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0950" tabRatio="760" activeTab="0"/>
  </bookViews>
  <sheets>
    <sheet name="25.04.2019" sheetId="1" r:id="rId1"/>
  </sheets>
  <definedNames>
    <definedName name="Z_6755EE29_CA9B_46CD_9030_7BE5F3555763_.wvu.Cols" localSheetId="0" hidden="1">'25.04.2019'!$BM:$BO</definedName>
    <definedName name="Z_6755EE29_CA9B_46CD_9030_7BE5F3555763_.wvu.PrintArea" localSheetId="0" hidden="1">'25.04.2019'!#REF!</definedName>
    <definedName name="Z_6755EE29_CA9B_46CD_9030_7BE5F3555763_.wvu.Rows" localSheetId="0" hidden="1">'25.04.2019'!#REF!,'25.04.2019'!#REF!,'25.04.2019'!#REF!,'25.04.2019'!#REF!,'25.04.2019'!#REF!,'25.04.2019'!#REF!,'25.04.2019'!#REF!,'25.04.2019'!#REF!,'25.04.2019'!#REF!,'25.04.2019'!#REF!,'25.04.2019'!#REF!,'25.04.2019'!#REF!</definedName>
  </definedNames>
  <calcPr fullCalcOnLoad="1"/>
</workbook>
</file>

<file path=xl/sharedStrings.xml><?xml version="1.0" encoding="utf-8"?>
<sst xmlns="http://schemas.openxmlformats.org/spreadsheetml/2006/main" count="110" uniqueCount="92">
  <si>
    <t>Тип декларації:</t>
  </si>
  <si>
    <t>Реєстраційний номер облікової картки платника податків</t>
  </si>
  <si>
    <t>Код рядка</t>
  </si>
  <si>
    <t>1</t>
  </si>
  <si>
    <t>(підпис)</t>
  </si>
  <si>
    <t>(ініціали та прізвище)</t>
  </si>
  <si>
    <t>рік</t>
  </si>
  <si>
    <t>або уповноважена особа</t>
  </si>
  <si>
    <t>Відмітка про одержання
(штамп контролюючого органу, дата, вхідний номер)</t>
  </si>
  <si>
    <t>×</t>
  </si>
  <si>
    <t>3</t>
  </si>
  <si>
    <t>2</t>
  </si>
  <si>
    <t>квартал</t>
  </si>
  <si>
    <t>Розрахунки з бюджетом з податку на доходи фізичних осіб:</t>
  </si>
  <si>
    <t>Розрахунки з бюджетом з військового збору:</t>
  </si>
  <si>
    <t>N з/п</t>
  </si>
  <si>
    <t>Фізична особа - платник податку</t>
  </si>
  <si>
    <t>квартал¹</t>
  </si>
  <si>
    <t>стан і доходи</t>
  </si>
  <si>
    <t>РОЗРАХУНОК</t>
  </si>
  <si>
    <t>4.1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</si>
  <si>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</si>
  <si>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</si>
  <si>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</si>
  <si>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</si>
  <si>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</si>
  <si>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(грн, коп.)</t>
  </si>
  <si>
    <t>Сума
(грн, коп.)</t>
  </si>
  <si>
    <t>УСЬОГО</t>
  </si>
  <si>
    <t>3.1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</si>
  <si>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</si>
  <si>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</si>
  <si>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1.1</t>
  </si>
  <si>
    <t>1.2</t>
  </si>
  <si>
    <t>1.3</t>
  </si>
  <si>
    <t>1.4</t>
  </si>
  <si>
    <t>2.1</t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</si>
  <si>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</si>
  <si>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відповідний контролюючий орган і мають відмітку у паспорті) 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</si>
  <si>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</si>
  <si>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</si>
  <si>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</si>
  <si>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</si>
  <si>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</si>
  <si>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</si>
  <si>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</si>
  <si>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</si>
  <si>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</si>
  <si>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</si>
  <si>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</si>
  <si>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</si>
  <si>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</si>
  <si>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</si>
  <si>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t>1.5</t>
  </si>
  <si>
    <t>2.2</t>
  </si>
  <si>
    <t>2.3</t>
  </si>
  <si>
    <t>V. РОЗРАХУНОК ПОДАТКОВИХ ЗОБОВ'ЯЗАНЬ</t>
  </si>
  <si>
    <t>Сума одержаного доходу
(грн, коп.)</t>
  </si>
  <si>
    <t>Звітна</t>
  </si>
  <si>
    <t>Звітна нова</t>
  </si>
  <si>
    <t>Уточнююча</t>
  </si>
  <si>
    <r>
      <t xml:space="preserve">Додаток  </t>
    </r>
    <r>
      <rPr>
        <sz val="18"/>
        <rFont val="Times New Roman"/>
        <family val="1"/>
      </rPr>
      <t>Ф2</t>
    </r>
  </si>
  <si>
    <t xml:space="preserve">до податкової декларації про майновий   </t>
  </si>
  <si>
    <t>Назва  виду економічної діяльності, за здійснення якого одержано дохід</t>
  </si>
  <si>
    <t>Вартість документально підтверджених витрат, пов'язаних із  господарською діяльністю (грн, коп.), у тому числі:</t>
  </si>
  <si>
    <t>вартість придбаних товарно-
матеріальних цінностей, реалізованих або використаних у виробництві продукції</t>
  </si>
  <si>
    <r>
      <t xml:space="preserve">Розрахована сума амортизаційних відрахувань за звітний (податковий) період відповідно до                          </t>
    </r>
    <r>
      <rPr>
        <sz val="10"/>
        <rFont val="Times New Roman"/>
        <family val="1"/>
      </rPr>
      <t xml:space="preserve"> підпункту</t>
    </r>
    <r>
      <rPr>
        <sz val="10"/>
        <rFont val="Times New Roman"/>
        <family val="2"/>
      </rPr>
      <t xml:space="preserve"> 177.4.9 пункту 177.4 статті 177 розділу IV ПКУ</t>
    </r>
  </si>
  <si>
    <t>Розрахована сума податкових зобовязань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(18% ))</t>
  </si>
  <si>
    <r>
      <t xml:space="preserve">Сума податку на доходи фізичних осіб, самостійно нарахована платником податку протягом звітного (податкового) року за результатами останього базового (звітного) періоду, у тому числі у разі припинення підприємницької діяльності фізичної особи - підприємця протягом звітного (податкового) року </t>
    </r>
    <r>
      <rPr>
        <vertAlign val="superscript"/>
        <sz val="9"/>
        <rFont val="Times New Roman"/>
        <family val="1"/>
      </rPr>
      <t>2</t>
    </r>
  </si>
  <si>
    <t xml:space="preserve">Загальна сума авансових платежів з податку на доходи фізичних осіб, розрахованих платником податку самостійно згідно з фактичними даними, зазначеними у Книзі обліку доходів і витрат кожного календарного кварталу (крім четвертого), та сплачених до бюджету протягом звітного (податкового) року згідно з підпунктом 177.5.1 пункту 177.5 статті 177 розділу IV ПКУ     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</si>
  <si>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10.8 декларації) </t>
  </si>
  <si>
    <t xml:space="preserve">Розрахована сума податкових зобовязань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(1,5%))  </t>
  </si>
  <si>
    <t xml:space="preserve"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10.8 декларації) </t>
  </si>
  <si>
    <t>ІV. ДОХОДИ ВІД ПРОВАДЖЕННЯ НЕЗАЛЕЖНОЇ ПРОФЕСІЙНОЇ  ДІЯЛЬНОСТІ</t>
  </si>
  <si>
    <t>Сума одержаного доходу (грн, коп.)</t>
  </si>
  <si>
    <t>Вартість документально підтверджених витрат, необхідних для провадження  незалежної професійної діяльності
 (грн, коп.), у тому числі:</t>
  </si>
  <si>
    <t>вартість придбаних товарно-
матеріальних цінностей для використання під час провадження незалежної професійної діяльності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</si>
  <si>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(18%)) (сума переноситься до графи 6 рядка 10.9 декларації)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</si>
  <si>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 (1,5%)) (сума переноситься до графи 7 рядка 10.9 декларації)</t>
  </si>
  <si>
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 (від'ємне значення (рядок 1.1 - рядок 1.3)) (значення вказується без знака "-")</t>
  </si>
  <si>
    <r>
      <t>Сума військового збору, самостійно нарахована платником податку протягом звітного (податкового) року за результатами останього базового (звітного) періоду, у тому числі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</si>
  <si>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r>
      <t xml:space="preserve">Сума чистого оподатковува-
ного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</si>
  <si>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 xml:space="preserve">Сума чистого оподатковува-
ного доходу 
(графа 4 - графа 5 - графа 6 - графа 7 - графа 8)
(грн, коп.)
</t>
  </si>
  <si>
    <t>Категорія незалеж-
ної професій-
ної діяль-
ності*</t>
  </si>
  <si>
    <r>
      <t xml:space="preserve">____________
</t>
    </r>
    <r>
      <rPr>
        <sz val="10"/>
        <rFont val="Times New Roman"/>
        <family val="1"/>
      </rPr>
      <t>¹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</si>
  <si>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sz val="10"/>
        <rFont val="Times New Roman"/>
        <family val="1"/>
      </rPr>
      <t xml:space="preserve">² 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ПКУ. </t>
    </r>
  </si>
  <si>
    <r>
      <rPr>
        <sz val="10"/>
        <rFont val="Times New Roman"/>
        <family val="1"/>
      </rPr>
      <t>*</t>
    </r>
    <r>
      <rPr>
        <sz val="8"/>
        <rFont val="Times New Roman"/>
        <family val="1"/>
      </rPr>
      <t xml:space="preserve">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приватний виконавець; 5 - судовий експерт; 6 - аудитор; 7 - бухгалтер; 8 - оцінщик; 9 - інженер; 10 - архітектор; 11 - особа, зайнята релігійною (місіонерською) діяльністю; 12 - науковий, літературний, артистичний, художній, освітній або викладацький діяч; 13 - лікар; 14 - інша діяльність.
</t>
    </r>
  </si>
  <si>
    <t>Х</t>
  </si>
  <si>
    <t>V</t>
  </si>
  <si>
    <t xml:space="preserve">47.5 </t>
  </si>
  <si>
    <t>Роздрібна торгівля іншими товарами господарського призначення в спеціалізованих магазинах </t>
  </si>
  <si>
    <t xml:space="preserve">В.Б. Ткаченко  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</si>
</sst>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422]d\ mmmm\ yyyy&quot; р.&quot;"/>
    <numFmt numFmtId="197" formatCode="#,##0.00\ &quot;грн.&quot;"/>
    <numFmt numFmtId="198" formatCode="#,##0.00_₴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sz val="9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10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8"/>
      <color rgb="FFFF0000"/>
      <name val="Times New Roman"/>
      <family val="1"/>
    </font>
    <font>
      <b/>
      <sz val="11"/>
      <color rgb="FFFF0000"/>
      <name val="Arial Cyr"/>
      <family val="0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top"/>
      <protection locked="0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 applyProtection="1">
      <alignment/>
      <protection locked="0"/>
    </xf>
    <xf numFmtId="0" fontId="59" fillId="0" borderId="12" xfId="0" applyFont="1" applyFill="1" applyBorder="1" applyAlignment="1" applyProtection="1">
      <alignment/>
      <protection locked="0"/>
    </xf>
    <xf numFmtId="197" fontId="59" fillId="0" borderId="24" xfId="0" applyNumberFormat="1" applyFont="1" applyBorder="1" applyAlignment="1">
      <alignment horizontal="center" vertical="center"/>
    </xf>
    <xf numFmtId="197" fontId="59" fillId="0" borderId="1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98" fontId="59" fillId="33" borderId="28" xfId="0" applyNumberFormat="1" applyFont="1" applyFill="1" applyBorder="1" applyAlignment="1">
      <alignment horizontal="center" vertical="center"/>
    </xf>
    <xf numFmtId="198" fontId="59" fillId="33" borderId="23" xfId="0" applyNumberFormat="1" applyFont="1" applyFill="1" applyBorder="1" applyAlignment="1">
      <alignment/>
    </xf>
    <xf numFmtId="198" fontId="59" fillId="33" borderId="29" xfId="0" applyNumberFormat="1" applyFont="1" applyFill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4" fontId="59" fillId="0" borderId="43" xfId="0" applyNumberFormat="1" applyFont="1" applyBorder="1" applyAlignment="1">
      <alignment horizontal="center" vertical="center"/>
    </xf>
    <xf numFmtId="4" fontId="59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4" fontId="59" fillId="0" borderId="45" xfId="0" applyNumberFormat="1" applyFont="1" applyBorder="1" applyAlignment="1">
      <alignment horizontal="center" vertical="center"/>
    </xf>
    <xf numFmtId="4" fontId="59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51" xfId="0" applyFont="1" applyBorder="1" applyAlignment="1">
      <alignment/>
    </xf>
    <xf numFmtId="198" fontId="59" fillId="0" borderId="28" xfId="0" applyNumberFormat="1" applyFont="1" applyBorder="1" applyAlignment="1">
      <alignment horizontal="center" vertical="center"/>
    </xf>
    <xf numFmtId="198" fontId="61" fillId="0" borderId="23" xfId="0" applyNumberFormat="1" applyFont="1" applyBorder="1" applyAlignment="1">
      <alignment/>
    </xf>
    <xf numFmtId="198" fontId="61" fillId="0" borderId="29" xfId="0" applyNumberFormat="1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6" fillId="0" borderId="3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63" xfId="0" applyFont="1" applyBorder="1" applyAlignment="1">
      <alignment/>
    </xf>
    <xf numFmtId="0" fontId="59" fillId="33" borderId="28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3" borderId="63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/>
    </xf>
    <xf numFmtId="0" fontId="59" fillId="33" borderId="23" xfId="0" applyFont="1" applyFill="1" applyBorder="1" applyAlignment="1">
      <alignment horizontal="center"/>
    </xf>
    <xf numFmtId="0" fontId="59" fillId="33" borderId="63" xfId="0" applyFont="1" applyFill="1" applyBorder="1" applyAlignment="1">
      <alignment horizontal="center"/>
    </xf>
    <xf numFmtId="0" fontId="59" fillId="33" borderId="34" xfId="0" applyFont="1" applyFill="1" applyBorder="1" applyAlignment="1">
      <alignment horizontal="center"/>
    </xf>
    <xf numFmtId="198" fontId="59" fillId="33" borderId="28" xfId="0" applyNumberFormat="1" applyFont="1" applyFill="1" applyBorder="1" applyAlignment="1">
      <alignment horizontal="center"/>
    </xf>
    <xf numFmtId="198" fontId="59" fillId="33" borderId="23" xfId="0" applyNumberFormat="1" applyFont="1" applyFill="1" applyBorder="1" applyAlignment="1">
      <alignment horizontal="center"/>
    </xf>
    <xf numFmtId="198" fontId="59" fillId="33" borderId="63" xfId="0" applyNumberFormat="1" applyFont="1" applyFill="1" applyBorder="1" applyAlignment="1">
      <alignment horizontal="center"/>
    </xf>
    <xf numFmtId="198" fontId="59" fillId="33" borderId="34" xfId="0" applyNumberFormat="1" applyFont="1" applyFill="1" applyBorder="1" applyAlignment="1">
      <alignment horizontal="center"/>
    </xf>
    <xf numFmtId="198" fontId="59" fillId="33" borderId="63" xfId="0" applyNumberFormat="1" applyFont="1" applyFill="1" applyBorder="1" applyAlignment="1">
      <alignment/>
    </xf>
    <xf numFmtId="198" fontId="59" fillId="33" borderId="23" xfId="0" applyNumberFormat="1" applyFont="1" applyFill="1" applyBorder="1" applyAlignment="1">
      <alignment horizontal="center" vertical="center"/>
    </xf>
    <xf numFmtId="198" fontId="59" fillId="33" borderId="6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4" fontId="59" fillId="0" borderId="52" xfId="0" applyNumberFormat="1" applyFont="1" applyBorder="1" applyAlignment="1">
      <alignment horizontal="center" vertical="center"/>
    </xf>
    <xf numFmtId="4" fontId="59" fillId="0" borderId="53" xfId="0" applyNumberFormat="1" applyFont="1" applyBorder="1" applyAlignment="1">
      <alignment horizontal="center" vertical="center"/>
    </xf>
    <xf numFmtId="4" fontId="59" fillId="0" borderId="5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197" fontId="59" fillId="0" borderId="25" xfId="0" applyNumberFormat="1" applyFont="1" applyBorder="1" applyAlignment="1">
      <alignment horizontal="center" vertical="center"/>
    </xf>
    <xf numFmtId="197" fontId="59" fillId="0" borderId="26" xfId="0" applyNumberFormat="1" applyFont="1" applyBorder="1" applyAlignment="1">
      <alignment horizontal="center" vertical="center"/>
    </xf>
    <xf numFmtId="197" fontId="59" fillId="0" borderId="27" xfId="0" applyNumberFormat="1" applyFont="1" applyBorder="1" applyAlignment="1">
      <alignment horizontal="center" vertical="center"/>
    </xf>
    <xf numFmtId="198" fontId="59" fillId="0" borderId="64" xfId="0" applyNumberFormat="1" applyFont="1" applyBorder="1" applyAlignment="1">
      <alignment horizontal="center" vertical="center"/>
    </xf>
    <xf numFmtId="198" fontId="59" fillId="0" borderId="10" xfId="0" applyNumberFormat="1" applyFont="1" applyBorder="1" applyAlignment="1">
      <alignment horizontal="center" vertical="center"/>
    </xf>
    <xf numFmtId="198" fontId="59" fillId="0" borderId="18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97" fontId="3" fillId="0" borderId="47" xfId="0" applyNumberFormat="1" applyFont="1" applyBorder="1" applyAlignment="1">
      <alignment horizontal="center" vertical="center"/>
    </xf>
    <xf numFmtId="197" fontId="3" fillId="0" borderId="31" xfId="0" applyNumberFormat="1" applyFont="1" applyBorder="1" applyAlignment="1">
      <alignment horizontal="center" vertical="center"/>
    </xf>
    <xf numFmtId="197" fontId="3" fillId="0" borderId="32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198" fontId="59" fillId="0" borderId="25" xfId="0" applyNumberFormat="1" applyFont="1" applyBorder="1" applyAlignment="1">
      <alignment horizontal="center" vertical="center"/>
    </xf>
    <xf numFmtId="198" fontId="59" fillId="0" borderId="26" xfId="0" applyNumberFormat="1" applyFont="1" applyBorder="1" applyAlignment="1">
      <alignment horizontal="center" vertical="center"/>
    </xf>
    <xf numFmtId="198" fontId="59" fillId="0" borderId="2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98" fontId="59" fillId="0" borderId="37" xfId="0" applyNumberFormat="1" applyFont="1" applyBorder="1" applyAlignment="1">
      <alignment horizontal="center" vertical="center"/>
    </xf>
    <xf numFmtId="198" fontId="59" fillId="0" borderId="38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198" fontId="59" fillId="0" borderId="24" xfId="0" applyNumberFormat="1" applyFont="1" applyBorder="1" applyAlignment="1">
      <alignment horizontal="center" vertical="center"/>
    </xf>
    <xf numFmtId="198" fontId="59" fillId="0" borderId="11" xfId="0" applyNumberFormat="1" applyFont="1" applyBorder="1" applyAlignment="1">
      <alignment horizontal="center" vertical="center"/>
    </xf>
    <xf numFmtId="198" fontId="59" fillId="0" borderId="15" xfId="0" applyNumberFormat="1" applyFont="1" applyBorder="1" applyAlignment="1">
      <alignment horizontal="center" vertical="center"/>
    </xf>
    <xf numFmtId="198" fontId="59" fillId="0" borderId="58" xfId="0" applyNumberFormat="1" applyFont="1" applyBorder="1" applyAlignment="1">
      <alignment horizontal="center" vertical="center"/>
    </xf>
    <xf numFmtId="198" fontId="59" fillId="0" borderId="12" xfId="0" applyNumberFormat="1" applyFont="1" applyBorder="1" applyAlignment="1">
      <alignment horizontal="center" vertical="center"/>
    </xf>
    <xf numFmtId="198" fontId="59" fillId="0" borderId="7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wrapText="1"/>
    </xf>
    <xf numFmtId="0" fontId="2" fillId="0" borderId="41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wrapText="1"/>
    </xf>
    <xf numFmtId="0" fontId="2" fillId="0" borderId="32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wrapText="1"/>
    </xf>
    <xf numFmtId="0" fontId="2" fillId="0" borderId="38" xfId="0" applyNumberFormat="1" applyFont="1" applyBorder="1" applyAlignment="1">
      <alignment horizontal="center" wrapText="1"/>
    </xf>
    <xf numFmtId="198" fontId="59" fillId="0" borderId="25" xfId="0" applyNumberFormat="1" applyFont="1" applyBorder="1" applyAlignment="1">
      <alignment horizontal="center" vertical="center" wrapText="1"/>
    </xf>
    <xf numFmtId="198" fontId="59" fillId="0" borderId="26" xfId="0" applyNumberFormat="1" applyFont="1" applyBorder="1" applyAlignment="1">
      <alignment horizontal="center" vertical="center" wrapText="1"/>
    </xf>
    <xf numFmtId="198" fontId="59" fillId="0" borderId="55" xfId="0" applyNumberFormat="1" applyFont="1" applyBorder="1" applyAlignment="1">
      <alignment horizontal="center" vertical="center" wrapText="1"/>
    </xf>
    <xf numFmtId="198" fontId="59" fillId="0" borderId="25" xfId="0" applyNumberFormat="1" applyFont="1" applyBorder="1" applyAlignment="1">
      <alignment horizontal="center" wrapText="1"/>
    </xf>
    <xf numFmtId="198" fontId="59" fillId="0" borderId="26" xfId="0" applyNumberFormat="1" applyFont="1" applyBorder="1" applyAlignment="1">
      <alignment horizontal="center" wrapText="1"/>
    </xf>
    <xf numFmtId="198" fontId="59" fillId="0" borderId="27" xfId="0" applyNumberFormat="1" applyFont="1" applyBorder="1" applyAlignment="1">
      <alignment horizontal="center" wrapText="1"/>
    </xf>
    <xf numFmtId="49" fontId="2" fillId="0" borderId="67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wrapText="1"/>
    </xf>
    <xf numFmtId="49" fontId="2" fillId="0" borderId="72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0" fontId="2" fillId="0" borderId="26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horizontal="center" wrapText="1"/>
    </xf>
    <xf numFmtId="198" fontId="59" fillId="0" borderId="23" xfId="0" applyNumberFormat="1" applyFont="1" applyBorder="1" applyAlignment="1">
      <alignment horizontal="center" vertical="center"/>
    </xf>
    <xf numFmtId="198" fontId="59" fillId="0" borderId="29" xfId="0" applyNumberFormat="1" applyFont="1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 vertical="top" wrapText="1"/>
    </xf>
    <xf numFmtId="49" fontId="15" fillId="0" borderId="31" xfId="0" applyNumberFormat="1" applyFont="1" applyBorder="1" applyAlignment="1">
      <alignment horizontal="center" vertical="top" wrapText="1"/>
    </xf>
    <xf numFmtId="49" fontId="15" fillId="0" borderId="3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6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64" xfId="0" applyNumberFormat="1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 vertical="top" wrapText="1"/>
    </xf>
    <xf numFmtId="198" fontId="59" fillId="0" borderId="63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4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2" fontId="59" fillId="0" borderId="23" xfId="0" applyNumberFormat="1" applyFont="1" applyBorder="1" applyAlignment="1">
      <alignment horizontal="center" vertical="center"/>
    </xf>
    <xf numFmtId="2" fontId="61" fillId="0" borderId="23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7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81"/>
  <sheetViews>
    <sheetView showGridLines="0" tabSelected="1" zoomScaleSheetLayoutView="100" zoomScalePageLayoutView="32" workbookViewId="0" topLeftCell="A1">
      <selection activeCell="DF17" sqref="DF17"/>
    </sheetView>
  </sheetViews>
  <sheetFormatPr defaultColWidth="1.37890625" defaultRowHeight="12.75"/>
  <cols>
    <col min="1" max="1" width="1.75390625" style="7" customWidth="1"/>
    <col min="2" max="2" width="1.25" style="7" customWidth="1"/>
    <col min="3" max="3" width="1.37890625" style="7" customWidth="1"/>
    <col min="4" max="4" width="1.75390625" style="7" customWidth="1"/>
    <col min="5" max="5" width="1.37890625" style="7" customWidth="1"/>
    <col min="6" max="7" width="1.75390625" style="7" customWidth="1"/>
    <col min="8" max="8" width="1.875" style="7" customWidth="1"/>
    <col min="9" max="14" width="1.75390625" style="7" customWidth="1"/>
    <col min="15" max="15" width="2.375" style="7" customWidth="1"/>
    <col min="16" max="21" width="1.75390625" style="7" customWidth="1"/>
    <col min="22" max="22" width="2.75390625" style="7" customWidth="1"/>
    <col min="23" max="33" width="1.75390625" style="7" customWidth="1"/>
    <col min="34" max="34" width="1.875" style="7" customWidth="1"/>
    <col min="35" max="35" width="1.75390625" style="7" customWidth="1"/>
    <col min="36" max="36" width="1.875" style="7" customWidth="1"/>
    <col min="37" max="38" width="1.75390625" style="7" customWidth="1"/>
    <col min="39" max="39" width="1.625" style="7" customWidth="1"/>
    <col min="40" max="59" width="1.75390625" style="7" customWidth="1"/>
    <col min="60" max="60" width="1.875" style="7" customWidth="1"/>
    <col min="61" max="65" width="1.75390625" style="7" customWidth="1"/>
    <col min="66" max="66" width="2.00390625" style="7" customWidth="1"/>
    <col min="67" max="67" width="1.875" style="7" customWidth="1"/>
    <col min="68" max="69" width="1.75390625" style="7" customWidth="1"/>
    <col min="70" max="70" width="2.125" style="7" customWidth="1"/>
    <col min="71" max="71" width="1.37890625" style="8" customWidth="1"/>
    <col min="72" max="74" width="1.00390625" style="8" customWidth="1"/>
    <col min="75" max="75" width="2.375" style="8" customWidth="1"/>
    <col min="76" max="16384" width="1.37890625" style="8" customWidth="1"/>
  </cols>
  <sheetData>
    <row r="1" spans="1:75" ht="24" customHeight="1">
      <c r="A1" s="423" t="s">
        <v>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5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7"/>
      <c r="AV1" s="67"/>
      <c r="AW1" s="67"/>
      <c r="AX1" s="67"/>
      <c r="AY1" s="67"/>
      <c r="AZ1" s="67"/>
      <c r="BA1" s="61" t="s">
        <v>61</v>
      </c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88"/>
    </row>
    <row r="2" spans="1:75" ht="12" customHeight="1">
      <c r="A2" s="426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9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3"/>
      <c r="AV2" s="63"/>
      <c r="AW2" s="63"/>
      <c r="AX2" s="63"/>
      <c r="AY2" s="63"/>
      <c r="AZ2" s="63"/>
      <c r="BA2" s="427" t="s">
        <v>62</v>
      </c>
      <c r="BB2" s="427"/>
      <c r="BC2" s="427"/>
      <c r="BD2" s="427"/>
      <c r="BE2" s="427"/>
      <c r="BF2" s="427"/>
      <c r="BG2" s="427"/>
      <c r="BH2" s="427"/>
      <c r="BI2" s="427"/>
      <c r="BJ2" s="427"/>
      <c r="BK2" s="427"/>
      <c r="BL2" s="427"/>
      <c r="BM2" s="427"/>
      <c r="BN2" s="427"/>
      <c r="BO2" s="427"/>
      <c r="BP2" s="427"/>
      <c r="BQ2" s="427"/>
      <c r="BR2" s="427"/>
      <c r="BS2" s="428"/>
      <c r="BT2" s="428"/>
      <c r="BU2" s="428"/>
      <c r="BV2" s="428"/>
      <c r="BW2" s="429"/>
    </row>
    <row r="3" spans="1:75" ht="10.5" customHeight="1">
      <c r="A3" s="426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9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3"/>
      <c r="AV3" s="63"/>
      <c r="AW3" s="63"/>
      <c r="AX3" s="63"/>
      <c r="AY3" s="63"/>
      <c r="AZ3" s="63"/>
      <c r="BA3" s="63" t="s">
        <v>18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87"/>
    </row>
    <row r="4" spans="1:75" ht="12.75" customHeight="1" hidden="1">
      <c r="A4" s="426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3"/>
      <c r="AV4" s="63"/>
      <c r="AW4" s="63"/>
      <c r="AX4" s="63"/>
      <c r="AY4" s="63"/>
      <c r="AZ4" s="63"/>
      <c r="BA4" s="63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87"/>
    </row>
    <row r="5" spans="1:75" ht="4.5" customHeight="1" thickBot="1">
      <c r="A5" s="426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9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3"/>
      <c r="AV5" s="63"/>
      <c r="AW5" s="63"/>
      <c r="AX5" s="63"/>
      <c r="AY5" s="63"/>
      <c r="AZ5" s="63"/>
      <c r="BA5" s="63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87"/>
    </row>
    <row r="6" spans="1:75" ht="14.25" customHeight="1">
      <c r="A6" s="430" t="s">
        <v>19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2"/>
    </row>
    <row r="7" spans="1:75" ht="15" customHeight="1">
      <c r="A7" s="433" t="s">
        <v>30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5"/>
    </row>
    <row r="8" spans="1:75" ht="13.5" thickBot="1">
      <c r="A8" s="436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8"/>
    </row>
    <row r="9" spans="1:75" ht="3.75" customHeight="1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5"/>
      <c r="BQ9" s="27"/>
      <c r="BR9" s="27"/>
      <c r="BS9" s="27"/>
      <c r="BT9" s="27"/>
      <c r="BU9" s="27"/>
      <c r="BV9" s="27"/>
      <c r="BW9" s="28"/>
    </row>
    <row r="10" spans="1:75" ht="18" customHeight="1" thickBot="1">
      <c r="A10" s="416" t="s">
        <v>1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13"/>
      <c r="AJ10" s="13"/>
      <c r="AK10" s="91"/>
      <c r="AL10" s="399">
        <v>1</v>
      </c>
      <c r="AM10" s="400"/>
      <c r="AN10" s="91"/>
      <c r="AO10" s="399">
        <v>2</v>
      </c>
      <c r="AP10" s="400"/>
      <c r="AQ10" s="91"/>
      <c r="AR10" s="399">
        <v>3</v>
      </c>
      <c r="AS10" s="400"/>
      <c r="AT10" s="91"/>
      <c r="AU10" s="399">
        <v>4</v>
      </c>
      <c r="AV10" s="400"/>
      <c r="AW10" s="91"/>
      <c r="AX10" s="399">
        <v>5</v>
      </c>
      <c r="AY10" s="400"/>
      <c r="AZ10" s="91"/>
      <c r="BA10" s="399">
        <v>6</v>
      </c>
      <c r="BB10" s="400"/>
      <c r="BC10" s="92"/>
      <c r="BD10" s="399">
        <v>7</v>
      </c>
      <c r="BE10" s="400"/>
      <c r="BF10" s="91"/>
      <c r="BG10" s="399">
        <v>8</v>
      </c>
      <c r="BH10" s="400"/>
      <c r="BI10" s="91"/>
      <c r="BJ10" s="399">
        <v>9</v>
      </c>
      <c r="BK10" s="400"/>
      <c r="BL10" s="91"/>
      <c r="BM10" s="399">
        <v>0</v>
      </c>
      <c r="BN10" s="400"/>
      <c r="BO10" s="13"/>
      <c r="BP10" s="13"/>
      <c r="BQ10" s="29"/>
      <c r="BR10" s="29"/>
      <c r="BS10" s="29"/>
      <c r="BT10" s="29"/>
      <c r="BU10" s="29"/>
      <c r="BV10" s="29"/>
      <c r="BW10" s="30"/>
    </row>
    <row r="11" spans="1:75" ht="17.25" customHeight="1">
      <c r="A11" s="17" t="s">
        <v>37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2"/>
      <c r="BP11" s="13"/>
      <c r="BQ11" s="29"/>
      <c r="BR11" s="29"/>
      <c r="BS11" s="29"/>
      <c r="BT11" s="29"/>
      <c r="BU11" s="29"/>
      <c r="BV11" s="29"/>
      <c r="BW11" s="30"/>
    </row>
    <row r="12" spans="1:75" ht="17.25" customHeight="1">
      <c r="A12" s="17" t="s">
        <v>39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2"/>
      <c r="BP12" s="13"/>
      <c r="BQ12" s="29"/>
      <c r="BR12" s="29"/>
      <c r="BS12" s="29"/>
      <c r="BT12" s="29"/>
      <c r="BU12" s="29"/>
      <c r="BV12" s="29"/>
      <c r="BW12" s="30"/>
    </row>
    <row r="13" spans="1:75" ht="14.25" customHeight="1" thickBot="1">
      <c r="A13" s="409" t="s">
        <v>38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1"/>
      <c r="BP13" s="411"/>
      <c r="BQ13" s="411"/>
      <c r="BR13" s="411"/>
      <c r="BS13" s="411"/>
      <c r="BT13" s="411"/>
      <c r="BU13" s="411"/>
      <c r="BV13" s="411"/>
      <c r="BW13" s="412"/>
    </row>
    <row r="14" spans="1:75" ht="2.25" customHeight="1" thickBot="1">
      <c r="A14" s="5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19"/>
      <c r="AQ14" s="19"/>
      <c r="AR14" s="19"/>
      <c r="AS14" s="19"/>
      <c r="AT14" s="19"/>
      <c r="AU14" s="19"/>
      <c r="AV14" s="19"/>
      <c r="AW14" s="20"/>
      <c r="AX14" s="20"/>
      <c r="AY14" s="19"/>
      <c r="AZ14" s="20"/>
      <c r="BA14" s="20"/>
      <c r="BB14" s="19"/>
      <c r="BC14" s="20"/>
      <c r="BD14" s="20"/>
      <c r="BE14" s="19"/>
      <c r="BF14" s="20"/>
      <c r="BG14" s="20"/>
      <c r="BH14" s="19"/>
      <c r="BI14" s="20"/>
      <c r="BJ14" s="20"/>
      <c r="BK14" s="20"/>
      <c r="BL14" s="20"/>
      <c r="BM14" s="20"/>
      <c r="BN14" s="19"/>
      <c r="BO14" s="20"/>
      <c r="BP14" s="20"/>
      <c r="BQ14" s="19"/>
      <c r="BR14" s="20"/>
      <c r="BS14" s="20"/>
      <c r="BT14" s="19"/>
      <c r="BU14" s="20"/>
      <c r="BV14" s="20"/>
      <c r="BW14" s="56"/>
    </row>
    <row r="15" spans="1:75" ht="14.25" customHeight="1">
      <c r="A15" s="57"/>
      <c r="B15" s="58"/>
      <c r="C15" s="21"/>
      <c r="D15" s="21"/>
      <c r="E15" s="413" t="s">
        <v>0</v>
      </c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59"/>
      <c r="Y15" s="60"/>
      <c r="Z15" s="414" t="s">
        <v>40</v>
      </c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5"/>
    </row>
    <row r="16" spans="1:75" ht="6.75" customHeight="1">
      <c r="A16" s="22"/>
      <c r="B16" s="2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2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4"/>
      <c r="AS16" s="24"/>
      <c r="AT16" s="24"/>
      <c r="AU16" s="26"/>
      <c r="AV16" s="26"/>
      <c r="AW16" s="26"/>
      <c r="AX16" s="26"/>
      <c r="AY16" s="33"/>
      <c r="AZ16" s="33"/>
      <c r="BA16" s="33"/>
      <c r="BB16" s="33"/>
      <c r="BC16" s="33"/>
      <c r="BD16" s="33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34"/>
    </row>
    <row r="17" spans="1:75" ht="3.75" customHeight="1" thickBot="1">
      <c r="A17" s="22"/>
      <c r="B17" s="2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2"/>
      <c r="Y17" s="25"/>
      <c r="Z17" s="25"/>
      <c r="AA17" s="33"/>
      <c r="AB17" s="35"/>
      <c r="AC17" s="25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7"/>
      <c r="AT17" s="37"/>
      <c r="AU17" s="37"/>
      <c r="AV17" s="37"/>
      <c r="AW17" s="37"/>
      <c r="AX17" s="37"/>
      <c r="AY17" s="33"/>
      <c r="AZ17" s="33"/>
      <c r="BA17" s="33"/>
      <c r="BB17" s="33"/>
      <c r="BC17" s="33"/>
      <c r="BD17" s="33"/>
      <c r="BE17" s="33"/>
      <c r="BF17" s="33"/>
      <c r="BG17" s="38"/>
      <c r="BH17" s="38"/>
      <c r="BI17" s="38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9"/>
    </row>
    <row r="18" spans="1:75" ht="18" customHeight="1" thickBot="1">
      <c r="A18" s="22"/>
      <c r="B18" s="23"/>
      <c r="C18" s="31"/>
      <c r="D18" s="399" t="s">
        <v>87</v>
      </c>
      <c r="E18" s="400"/>
      <c r="F18" s="257" t="s">
        <v>58</v>
      </c>
      <c r="G18" s="258"/>
      <c r="H18" s="258"/>
      <c r="I18" s="259"/>
      <c r="J18" s="403"/>
      <c r="K18" s="404"/>
      <c r="L18" s="405" t="s">
        <v>59</v>
      </c>
      <c r="M18" s="406"/>
      <c r="N18" s="406"/>
      <c r="O18" s="406"/>
      <c r="P18" s="406"/>
      <c r="Q18" s="406"/>
      <c r="R18" s="403"/>
      <c r="S18" s="404"/>
      <c r="T18" s="40" t="s">
        <v>60</v>
      </c>
      <c r="U18" s="31"/>
      <c r="V18" s="31"/>
      <c r="W18" s="41"/>
      <c r="X18" s="23"/>
      <c r="Y18" s="25"/>
      <c r="Z18" s="399">
        <v>2</v>
      </c>
      <c r="AA18" s="400"/>
      <c r="AB18" s="92"/>
      <c r="AC18" s="401">
        <v>0</v>
      </c>
      <c r="AD18" s="402"/>
      <c r="AE18" s="92"/>
      <c r="AF18" s="401">
        <v>2</v>
      </c>
      <c r="AG18" s="402"/>
      <c r="AH18" s="92"/>
      <c r="AI18" s="399">
        <v>0</v>
      </c>
      <c r="AJ18" s="400"/>
      <c r="AK18" s="257" t="s">
        <v>6</v>
      </c>
      <c r="AL18" s="259"/>
      <c r="AM18" s="397"/>
      <c r="AN18" s="398"/>
      <c r="AO18" s="40" t="s">
        <v>17</v>
      </c>
      <c r="AP18" s="31"/>
      <c r="AQ18" s="31"/>
      <c r="AR18" s="31"/>
      <c r="AS18" s="35"/>
      <c r="AT18" s="258"/>
      <c r="AU18" s="396"/>
      <c r="AV18" s="407"/>
      <c r="AW18" s="408"/>
      <c r="AX18" s="408"/>
      <c r="AY18" s="408"/>
      <c r="AZ18" s="408"/>
      <c r="BA18" s="38"/>
      <c r="BB18" s="397"/>
      <c r="BC18" s="398"/>
      <c r="BD18" s="38"/>
      <c r="BE18" s="397"/>
      <c r="BF18" s="398"/>
      <c r="BG18" s="38"/>
      <c r="BH18" s="397"/>
      <c r="BI18" s="398"/>
      <c r="BJ18" s="38"/>
      <c r="BK18" s="397"/>
      <c r="BL18" s="398"/>
      <c r="BM18" s="384" t="s">
        <v>6</v>
      </c>
      <c r="BN18" s="385"/>
      <c r="BO18" s="386"/>
      <c r="BP18" s="387"/>
      <c r="BQ18" s="388"/>
      <c r="BR18" s="257" t="s">
        <v>12</v>
      </c>
      <c r="BS18" s="258"/>
      <c r="BT18" s="258"/>
      <c r="BU18" s="258"/>
      <c r="BV18" s="258"/>
      <c r="BW18" s="259"/>
    </row>
    <row r="19" spans="1:75" ht="7.5" customHeight="1" thickBot="1">
      <c r="A19" s="47"/>
      <c r="B19" s="48"/>
      <c r="C19" s="49"/>
      <c r="D19" s="50"/>
      <c r="E19" s="50"/>
      <c r="F19" s="49"/>
      <c r="G19" s="49"/>
      <c r="H19" s="51"/>
      <c r="I19" s="51"/>
      <c r="J19" s="51"/>
      <c r="K19" s="51"/>
      <c r="L19" s="52"/>
      <c r="M19" s="43"/>
      <c r="N19" s="43"/>
      <c r="O19" s="50"/>
      <c r="P19" s="50"/>
      <c r="Q19" s="50"/>
      <c r="R19" s="50"/>
      <c r="S19" s="50"/>
      <c r="T19" s="52"/>
      <c r="U19" s="50"/>
      <c r="V19" s="50"/>
      <c r="W19" s="50"/>
      <c r="X19" s="52"/>
      <c r="Y19" s="43"/>
      <c r="Z19" s="43"/>
      <c r="AA19" s="43"/>
      <c r="AB19" s="43"/>
      <c r="AC19" s="43"/>
      <c r="AD19" s="42"/>
      <c r="AE19" s="42"/>
      <c r="AF19" s="43"/>
      <c r="AG19" s="42"/>
      <c r="AH19" s="42"/>
      <c r="AI19" s="43"/>
      <c r="AJ19" s="43"/>
      <c r="AK19" s="43"/>
      <c r="AL19" s="43"/>
      <c r="AM19" s="43"/>
      <c r="AN19" s="43"/>
      <c r="AO19" s="43"/>
      <c r="AP19" s="50"/>
      <c r="AQ19" s="50"/>
      <c r="AR19" s="50"/>
      <c r="AS19" s="50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53"/>
      <c r="BP19" s="53"/>
      <c r="BQ19" s="50"/>
      <c r="BR19" s="50"/>
      <c r="BS19" s="50"/>
      <c r="BT19" s="50"/>
      <c r="BU19" s="50"/>
      <c r="BV19" s="50"/>
      <c r="BW19" s="54"/>
    </row>
    <row r="20" spans="1:75" ht="12.75" customHeight="1" hidden="1">
      <c r="A20" s="389"/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391"/>
    </row>
    <row r="21" spans="1:75" ht="19.5" customHeight="1" thickBot="1">
      <c r="A21" s="164" t="s">
        <v>31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256"/>
    </row>
    <row r="22" spans="1:75" ht="12.75" customHeight="1">
      <c r="A22" s="392" t="s">
        <v>15</v>
      </c>
      <c r="B22" s="393"/>
      <c r="C22" s="393"/>
      <c r="D22" s="225" t="s">
        <v>63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46"/>
      <c r="R22" s="393" t="s">
        <v>21</v>
      </c>
      <c r="S22" s="393"/>
      <c r="T22" s="393"/>
      <c r="U22" s="393"/>
      <c r="V22" s="393"/>
      <c r="W22" s="393"/>
      <c r="X22" s="393"/>
      <c r="Y22" s="226" t="s">
        <v>57</v>
      </c>
      <c r="Z22" s="226"/>
      <c r="AA22" s="226"/>
      <c r="AB22" s="226"/>
      <c r="AC22" s="226"/>
      <c r="AD22" s="226"/>
      <c r="AE22" s="226"/>
      <c r="AF22" s="226"/>
      <c r="AG22" s="246"/>
      <c r="AH22" s="393" t="s">
        <v>64</v>
      </c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5"/>
      <c r="BP22" s="225" t="s">
        <v>82</v>
      </c>
      <c r="BQ22" s="226"/>
      <c r="BR22" s="226"/>
      <c r="BS22" s="226"/>
      <c r="BT22" s="226"/>
      <c r="BU22" s="226"/>
      <c r="BV22" s="226"/>
      <c r="BW22" s="227"/>
    </row>
    <row r="23" spans="1:75" ht="17.25" customHeight="1">
      <c r="A23" s="244"/>
      <c r="B23" s="234"/>
      <c r="C23" s="234"/>
      <c r="D23" s="228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39"/>
      <c r="R23" s="234"/>
      <c r="S23" s="234"/>
      <c r="T23" s="234"/>
      <c r="U23" s="234"/>
      <c r="V23" s="234"/>
      <c r="W23" s="234"/>
      <c r="X23" s="234"/>
      <c r="Y23" s="229"/>
      <c r="Z23" s="229"/>
      <c r="AA23" s="229"/>
      <c r="AB23" s="229"/>
      <c r="AC23" s="229"/>
      <c r="AD23" s="229"/>
      <c r="AE23" s="229"/>
      <c r="AF23" s="229"/>
      <c r="AG23" s="239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379"/>
      <c r="BP23" s="228"/>
      <c r="BQ23" s="229"/>
      <c r="BR23" s="229"/>
      <c r="BS23" s="229"/>
      <c r="BT23" s="229"/>
      <c r="BU23" s="229"/>
      <c r="BV23" s="229"/>
      <c r="BW23" s="230"/>
    </row>
    <row r="24" spans="1:75" ht="12.75">
      <c r="A24" s="244"/>
      <c r="B24" s="234"/>
      <c r="C24" s="234"/>
      <c r="D24" s="228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39"/>
      <c r="R24" s="234"/>
      <c r="S24" s="234"/>
      <c r="T24" s="234"/>
      <c r="U24" s="234"/>
      <c r="V24" s="234"/>
      <c r="W24" s="234"/>
      <c r="X24" s="234"/>
      <c r="Y24" s="229"/>
      <c r="Z24" s="229"/>
      <c r="AA24" s="229"/>
      <c r="AB24" s="229"/>
      <c r="AC24" s="229"/>
      <c r="AD24" s="229"/>
      <c r="AE24" s="229"/>
      <c r="AF24" s="229"/>
      <c r="AG24" s="239"/>
      <c r="AH24" s="236" t="s">
        <v>65</v>
      </c>
      <c r="AI24" s="237"/>
      <c r="AJ24" s="237"/>
      <c r="AK24" s="237"/>
      <c r="AL24" s="237"/>
      <c r="AM24" s="237"/>
      <c r="AN24" s="237"/>
      <c r="AO24" s="237"/>
      <c r="AP24" s="237"/>
      <c r="AQ24" s="237"/>
      <c r="AR24" s="234" t="s">
        <v>22</v>
      </c>
      <c r="AS24" s="234"/>
      <c r="AT24" s="234"/>
      <c r="AU24" s="234"/>
      <c r="AV24" s="234"/>
      <c r="AW24" s="234"/>
      <c r="AX24" s="234"/>
      <c r="AY24" s="234"/>
      <c r="AZ24" s="234" t="s">
        <v>41</v>
      </c>
      <c r="BA24" s="234"/>
      <c r="BB24" s="234"/>
      <c r="BC24" s="234"/>
      <c r="BD24" s="234"/>
      <c r="BE24" s="234"/>
      <c r="BF24" s="234"/>
      <c r="BG24" s="234"/>
      <c r="BH24" s="234" t="s">
        <v>42</v>
      </c>
      <c r="BI24" s="234"/>
      <c r="BJ24" s="234"/>
      <c r="BK24" s="234"/>
      <c r="BL24" s="234"/>
      <c r="BM24" s="234"/>
      <c r="BN24" s="234"/>
      <c r="BO24" s="379"/>
      <c r="BP24" s="228"/>
      <c r="BQ24" s="229"/>
      <c r="BR24" s="229"/>
      <c r="BS24" s="229"/>
      <c r="BT24" s="229"/>
      <c r="BU24" s="229"/>
      <c r="BV24" s="229"/>
      <c r="BW24" s="230"/>
    </row>
    <row r="25" spans="1:75" ht="12.75">
      <c r="A25" s="244"/>
      <c r="B25" s="234"/>
      <c r="C25" s="234"/>
      <c r="D25" s="228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39"/>
      <c r="R25" s="234"/>
      <c r="S25" s="234"/>
      <c r="T25" s="234"/>
      <c r="U25" s="234"/>
      <c r="V25" s="234"/>
      <c r="W25" s="234"/>
      <c r="X25" s="234"/>
      <c r="Y25" s="229"/>
      <c r="Z25" s="229"/>
      <c r="AA25" s="229"/>
      <c r="AB25" s="229"/>
      <c r="AC25" s="229"/>
      <c r="AD25" s="229"/>
      <c r="AE25" s="229"/>
      <c r="AF25" s="229"/>
      <c r="AG25" s="239"/>
      <c r="AH25" s="228"/>
      <c r="AI25" s="229"/>
      <c r="AJ25" s="229"/>
      <c r="AK25" s="229"/>
      <c r="AL25" s="229"/>
      <c r="AM25" s="229"/>
      <c r="AN25" s="229"/>
      <c r="AO25" s="229"/>
      <c r="AP25" s="229"/>
      <c r="AQ25" s="229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379"/>
      <c r="BP25" s="228"/>
      <c r="BQ25" s="229"/>
      <c r="BR25" s="229"/>
      <c r="BS25" s="229"/>
      <c r="BT25" s="229"/>
      <c r="BU25" s="229"/>
      <c r="BV25" s="229"/>
      <c r="BW25" s="230"/>
    </row>
    <row r="26" spans="1:75" ht="12.75">
      <c r="A26" s="244"/>
      <c r="B26" s="234"/>
      <c r="C26" s="234"/>
      <c r="D26" s="228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39"/>
      <c r="R26" s="234"/>
      <c r="S26" s="234"/>
      <c r="T26" s="234"/>
      <c r="U26" s="234"/>
      <c r="V26" s="234"/>
      <c r="W26" s="234"/>
      <c r="X26" s="234"/>
      <c r="Y26" s="229"/>
      <c r="Z26" s="229"/>
      <c r="AA26" s="229"/>
      <c r="AB26" s="229"/>
      <c r="AC26" s="229"/>
      <c r="AD26" s="229"/>
      <c r="AE26" s="229"/>
      <c r="AF26" s="229"/>
      <c r="AG26" s="239"/>
      <c r="AH26" s="228"/>
      <c r="AI26" s="229"/>
      <c r="AJ26" s="229"/>
      <c r="AK26" s="229"/>
      <c r="AL26" s="229"/>
      <c r="AM26" s="229"/>
      <c r="AN26" s="229"/>
      <c r="AO26" s="229"/>
      <c r="AP26" s="229"/>
      <c r="AQ26" s="229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379"/>
      <c r="BP26" s="228"/>
      <c r="BQ26" s="229"/>
      <c r="BR26" s="229"/>
      <c r="BS26" s="229"/>
      <c r="BT26" s="229"/>
      <c r="BU26" s="229"/>
      <c r="BV26" s="229"/>
      <c r="BW26" s="230"/>
    </row>
    <row r="27" spans="1:75" ht="12.75">
      <c r="A27" s="244"/>
      <c r="B27" s="234"/>
      <c r="C27" s="234"/>
      <c r="D27" s="228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39"/>
      <c r="R27" s="234"/>
      <c r="S27" s="234"/>
      <c r="T27" s="234"/>
      <c r="U27" s="234"/>
      <c r="V27" s="234"/>
      <c r="W27" s="234"/>
      <c r="X27" s="234"/>
      <c r="Y27" s="229"/>
      <c r="Z27" s="229"/>
      <c r="AA27" s="229"/>
      <c r="AB27" s="229"/>
      <c r="AC27" s="229"/>
      <c r="AD27" s="229"/>
      <c r="AE27" s="229"/>
      <c r="AF27" s="229"/>
      <c r="AG27" s="239"/>
      <c r="AH27" s="228"/>
      <c r="AI27" s="229"/>
      <c r="AJ27" s="229"/>
      <c r="AK27" s="229"/>
      <c r="AL27" s="229"/>
      <c r="AM27" s="229"/>
      <c r="AN27" s="229"/>
      <c r="AO27" s="229"/>
      <c r="AP27" s="229"/>
      <c r="AQ27" s="229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379"/>
      <c r="BP27" s="228"/>
      <c r="BQ27" s="229"/>
      <c r="BR27" s="229"/>
      <c r="BS27" s="229"/>
      <c r="BT27" s="229"/>
      <c r="BU27" s="229"/>
      <c r="BV27" s="229"/>
      <c r="BW27" s="230"/>
    </row>
    <row r="28" spans="1:75" ht="5.25" customHeight="1">
      <c r="A28" s="244"/>
      <c r="B28" s="234"/>
      <c r="C28" s="234"/>
      <c r="D28" s="228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39"/>
      <c r="R28" s="234"/>
      <c r="S28" s="234"/>
      <c r="T28" s="234"/>
      <c r="U28" s="234"/>
      <c r="V28" s="234"/>
      <c r="W28" s="234"/>
      <c r="X28" s="234"/>
      <c r="Y28" s="229"/>
      <c r="Z28" s="229"/>
      <c r="AA28" s="229"/>
      <c r="AB28" s="229"/>
      <c r="AC28" s="229"/>
      <c r="AD28" s="229"/>
      <c r="AE28" s="229"/>
      <c r="AF28" s="229"/>
      <c r="AG28" s="239"/>
      <c r="AH28" s="228"/>
      <c r="AI28" s="229"/>
      <c r="AJ28" s="229"/>
      <c r="AK28" s="229"/>
      <c r="AL28" s="229"/>
      <c r="AM28" s="229"/>
      <c r="AN28" s="229"/>
      <c r="AO28" s="229"/>
      <c r="AP28" s="229"/>
      <c r="AQ28" s="229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379"/>
      <c r="BP28" s="228"/>
      <c r="BQ28" s="229"/>
      <c r="BR28" s="229"/>
      <c r="BS28" s="229"/>
      <c r="BT28" s="229"/>
      <c r="BU28" s="229"/>
      <c r="BV28" s="229"/>
      <c r="BW28" s="230"/>
    </row>
    <row r="29" spans="1:75" ht="45.75" customHeight="1" thickBot="1">
      <c r="A29" s="394"/>
      <c r="B29" s="378"/>
      <c r="C29" s="378"/>
      <c r="D29" s="231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47"/>
      <c r="R29" s="378"/>
      <c r="S29" s="378"/>
      <c r="T29" s="378"/>
      <c r="U29" s="378"/>
      <c r="V29" s="378"/>
      <c r="W29" s="378"/>
      <c r="X29" s="378"/>
      <c r="Y29" s="232"/>
      <c r="Z29" s="232"/>
      <c r="AA29" s="232"/>
      <c r="AB29" s="232"/>
      <c r="AC29" s="232"/>
      <c r="AD29" s="232"/>
      <c r="AE29" s="232"/>
      <c r="AF29" s="232"/>
      <c r="AG29" s="247"/>
      <c r="AH29" s="231"/>
      <c r="AI29" s="232"/>
      <c r="AJ29" s="232"/>
      <c r="AK29" s="232"/>
      <c r="AL29" s="232"/>
      <c r="AM29" s="232"/>
      <c r="AN29" s="232"/>
      <c r="AO29" s="232"/>
      <c r="AP29" s="232"/>
      <c r="AQ29" s="232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80"/>
      <c r="BP29" s="231"/>
      <c r="BQ29" s="232"/>
      <c r="BR29" s="232"/>
      <c r="BS29" s="232"/>
      <c r="BT29" s="232"/>
      <c r="BU29" s="232"/>
      <c r="BV29" s="232"/>
      <c r="BW29" s="233"/>
    </row>
    <row r="30" spans="1:75" ht="15.75" customHeight="1" thickBot="1">
      <c r="A30" s="422">
        <v>1</v>
      </c>
      <c r="B30" s="418"/>
      <c r="C30" s="418"/>
      <c r="D30" s="418">
        <v>2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>
        <v>3</v>
      </c>
      <c r="S30" s="418"/>
      <c r="T30" s="418"/>
      <c r="U30" s="418"/>
      <c r="V30" s="418"/>
      <c r="W30" s="418"/>
      <c r="X30" s="418"/>
      <c r="Y30" s="418">
        <v>4</v>
      </c>
      <c r="Z30" s="418"/>
      <c r="AA30" s="418"/>
      <c r="AB30" s="418"/>
      <c r="AC30" s="418"/>
      <c r="AD30" s="418"/>
      <c r="AE30" s="418"/>
      <c r="AF30" s="418"/>
      <c r="AG30" s="418"/>
      <c r="AH30" s="419">
        <v>5</v>
      </c>
      <c r="AI30" s="382"/>
      <c r="AJ30" s="382"/>
      <c r="AK30" s="382"/>
      <c r="AL30" s="382"/>
      <c r="AM30" s="382"/>
      <c r="AN30" s="382"/>
      <c r="AO30" s="382"/>
      <c r="AP30" s="382"/>
      <c r="AQ30" s="382"/>
      <c r="AR30" s="381">
        <v>6</v>
      </c>
      <c r="AS30" s="382"/>
      <c r="AT30" s="382"/>
      <c r="AU30" s="382"/>
      <c r="AV30" s="382"/>
      <c r="AW30" s="382"/>
      <c r="AX30" s="382"/>
      <c r="AY30" s="382"/>
      <c r="AZ30" s="381">
        <v>7</v>
      </c>
      <c r="BA30" s="382"/>
      <c r="BB30" s="382"/>
      <c r="BC30" s="382"/>
      <c r="BD30" s="382"/>
      <c r="BE30" s="382"/>
      <c r="BF30" s="382"/>
      <c r="BG30" s="383"/>
      <c r="BH30" s="381">
        <v>8</v>
      </c>
      <c r="BI30" s="382"/>
      <c r="BJ30" s="382"/>
      <c r="BK30" s="382"/>
      <c r="BL30" s="382"/>
      <c r="BM30" s="382"/>
      <c r="BN30" s="382"/>
      <c r="BO30" s="383"/>
      <c r="BP30" s="367">
        <v>9</v>
      </c>
      <c r="BQ30" s="368"/>
      <c r="BR30" s="368"/>
      <c r="BS30" s="368"/>
      <c r="BT30" s="368"/>
      <c r="BU30" s="368"/>
      <c r="BV30" s="368"/>
      <c r="BW30" s="369"/>
    </row>
    <row r="31" spans="1:75" ht="51.75" customHeight="1">
      <c r="A31" s="370"/>
      <c r="B31" s="371"/>
      <c r="C31" s="371"/>
      <c r="D31" s="372" t="s">
        <v>90</v>
      </c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4"/>
      <c r="R31" s="375" t="s">
        <v>89</v>
      </c>
      <c r="S31" s="376"/>
      <c r="T31" s="376"/>
      <c r="U31" s="376"/>
      <c r="V31" s="376"/>
      <c r="W31" s="376"/>
      <c r="X31" s="377"/>
      <c r="Y31" s="173">
        <v>1339458.37</v>
      </c>
      <c r="Z31" s="342"/>
      <c r="AA31" s="342"/>
      <c r="AB31" s="342"/>
      <c r="AC31" s="342"/>
      <c r="AD31" s="342"/>
      <c r="AE31" s="342"/>
      <c r="AF31" s="342"/>
      <c r="AG31" s="361"/>
      <c r="AH31" s="173">
        <v>465932</v>
      </c>
      <c r="AI31" s="342"/>
      <c r="AJ31" s="342"/>
      <c r="AK31" s="342"/>
      <c r="AL31" s="342"/>
      <c r="AM31" s="342"/>
      <c r="AN31" s="342"/>
      <c r="AO31" s="342"/>
      <c r="AP31" s="342"/>
      <c r="AQ31" s="361"/>
      <c r="AR31" s="173">
        <v>108675</v>
      </c>
      <c r="AS31" s="342"/>
      <c r="AT31" s="342"/>
      <c r="AU31" s="342"/>
      <c r="AV31" s="342"/>
      <c r="AW31" s="342"/>
      <c r="AX31" s="342"/>
      <c r="AY31" s="361"/>
      <c r="AZ31" s="173">
        <v>409090.65</v>
      </c>
      <c r="BA31" s="342"/>
      <c r="BB31" s="342"/>
      <c r="BC31" s="342"/>
      <c r="BD31" s="342"/>
      <c r="BE31" s="342"/>
      <c r="BF31" s="342"/>
      <c r="BG31" s="361"/>
      <c r="BH31" s="173">
        <v>1240</v>
      </c>
      <c r="BI31" s="342"/>
      <c r="BJ31" s="342"/>
      <c r="BK31" s="342"/>
      <c r="BL31" s="342"/>
      <c r="BM31" s="342"/>
      <c r="BN31" s="342"/>
      <c r="BO31" s="361"/>
      <c r="BP31" s="173">
        <f>Y31-AH31-AR31-AZ31-BH31</f>
        <v>354520.7200000001</v>
      </c>
      <c r="BQ31" s="342"/>
      <c r="BR31" s="342"/>
      <c r="BS31" s="342"/>
      <c r="BT31" s="342"/>
      <c r="BU31" s="342"/>
      <c r="BV31" s="342"/>
      <c r="BW31" s="343"/>
    </row>
    <row r="32" spans="1:75" ht="18" customHeight="1">
      <c r="A32" s="191"/>
      <c r="B32" s="192"/>
      <c r="C32" s="193"/>
      <c r="D32" s="99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3"/>
      <c r="R32" s="365"/>
      <c r="S32" s="365"/>
      <c r="T32" s="365"/>
      <c r="U32" s="365"/>
      <c r="V32" s="365"/>
      <c r="W32" s="365"/>
      <c r="X32" s="365"/>
      <c r="Y32" s="197"/>
      <c r="Z32" s="197"/>
      <c r="AA32" s="197"/>
      <c r="AB32" s="197"/>
      <c r="AC32" s="197"/>
      <c r="AD32" s="197"/>
      <c r="AE32" s="197"/>
      <c r="AF32" s="197"/>
      <c r="AG32" s="197"/>
      <c r="AH32" s="194"/>
      <c r="AI32" s="195"/>
      <c r="AJ32" s="195"/>
      <c r="AK32" s="195"/>
      <c r="AL32" s="195"/>
      <c r="AM32" s="195"/>
      <c r="AN32" s="195"/>
      <c r="AO32" s="195"/>
      <c r="AP32" s="195"/>
      <c r="AQ32" s="195"/>
      <c r="AR32" s="194"/>
      <c r="AS32" s="195"/>
      <c r="AT32" s="195"/>
      <c r="AU32" s="195"/>
      <c r="AV32" s="195"/>
      <c r="AW32" s="195"/>
      <c r="AX32" s="195"/>
      <c r="AY32" s="195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99"/>
      <c r="BQ32" s="100"/>
      <c r="BR32" s="100"/>
      <c r="BS32" s="100"/>
      <c r="BT32" s="100"/>
      <c r="BU32" s="100"/>
      <c r="BV32" s="100"/>
      <c r="BW32" s="101"/>
    </row>
    <row r="33" spans="1:75" ht="18" customHeight="1">
      <c r="A33" s="366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99"/>
      <c r="AI33" s="100"/>
      <c r="AJ33" s="100"/>
      <c r="AK33" s="100"/>
      <c r="AL33" s="100"/>
      <c r="AM33" s="100"/>
      <c r="AN33" s="100"/>
      <c r="AO33" s="100"/>
      <c r="AP33" s="100"/>
      <c r="AQ33" s="100"/>
      <c r="AR33" s="99"/>
      <c r="AS33" s="100"/>
      <c r="AT33" s="100"/>
      <c r="AU33" s="100"/>
      <c r="AV33" s="100"/>
      <c r="AW33" s="100"/>
      <c r="AX33" s="100"/>
      <c r="AY33" s="100"/>
      <c r="AZ33" s="365"/>
      <c r="BA33" s="365"/>
      <c r="BB33" s="365"/>
      <c r="BC33" s="365"/>
      <c r="BD33" s="365"/>
      <c r="BE33" s="365"/>
      <c r="BF33" s="365"/>
      <c r="BG33" s="365"/>
      <c r="BH33" s="365"/>
      <c r="BI33" s="365"/>
      <c r="BJ33" s="365"/>
      <c r="BK33" s="365"/>
      <c r="BL33" s="365"/>
      <c r="BM33" s="365"/>
      <c r="BN33" s="365"/>
      <c r="BO33" s="365"/>
      <c r="BP33" s="99"/>
      <c r="BQ33" s="100"/>
      <c r="BR33" s="100"/>
      <c r="BS33" s="100"/>
      <c r="BT33" s="100"/>
      <c r="BU33" s="100"/>
      <c r="BV33" s="100"/>
      <c r="BW33" s="101"/>
    </row>
    <row r="34" spans="1:75" ht="18" customHeight="1" thickBot="1">
      <c r="A34" s="362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185"/>
      <c r="AI34" s="186"/>
      <c r="AJ34" s="186"/>
      <c r="AK34" s="186"/>
      <c r="AL34" s="186"/>
      <c r="AM34" s="186"/>
      <c r="AN34" s="186"/>
      <c r="AO34" s="186"/>
      <c r="AP34" s="186"/>
      <c r="AQ34" s="186"/>
      <c r="AR34" s="161"/>
      <c r="AS34" s="162"/>
      <c r="AT34" s="162"/>
      <c r="AU34" s="162"/>
      <c r="AV34" s="162"/>
      <c r="AW34" s="162"/>
      <c r="AX34" s="162"/>
      <c r="AY34" s="162"/>
      <c r="AZ34" s="364"/>
      <c r="BA34" s="364"/>
      <c r="BB34" s="364"/>
      <c r="BC34" s="364"/>
      <c r="BD34" s="364"/>
      <c r="BE34" s="364"/>
      <c r="BF34" s="364"/>
      <c r="BG34" s="364"/>
      <c r="BH34" s="364"/>
      <c r="BI34" s="364"/>
      <c r="BJ34" s="364"/>
      <c r="BK34" s="364"/>
      <c r="BL34" s="364"/>
      <c r="BM34" s="364"/>
      <c r="BN34" s="364"/>
      <c r="BO34" s="364"/>
      <c r="BP34" s="161"/>
      <c r="BQ34" s="162"/>
      <c r="BR34" s="162"/>
      <c r="BS34" s="162"/>
      <c r="BT34" s="162"/>
      <c r="BU34" s="162"/>
      <c r="BV34" s="162"/>
      <c r="BW34" s="163"/>
    </row>
    <row r="35" spans="1:75" ht="24" customHeight="1" thickBot="1">
      <c r="A35" s="164" t="s">
        <v>28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73">
        <v>1339458.37</v>
      </c>
      <c r="Z35" s="342"/>
      <c r="AA35" s="342"/>
      <c r="AB35" s="342"/>
      <c r="AC35" s="342"/>
      <c r="AD35" s="342"/>
      <c r="AE35" s="342"/>
      <c r="AF35" s="342"/>
      <c r="AG35" s="361"/>
      <c r="AH35" s="173">
        <v>465932</v>
      </c>
      <c r="AI35" s="342"/>
      <c r="AJ35" s="342"/>
      <c r="AK35" s="342"/>
      <c r="AL35" s="342"/>
      <c r="AM35" s="342"/>
      <c r="AN35" s="342"/>
      <c r="AO35" s="342"/>
      <c r="AP35" s="342"/>
      <c r="AQ35" s="361"/>
      <c r="AR35" s="173">
        <v>108675</v>
      </c>
      <c r="AS35" s="342"/>
      <c r="AT35" s="342"/>
      <c r="AU35" s="342"/>
      <c r="AV35" s="342"/>
      <c r="AW35" s="342"/>
      <c r="AX35" s="342"/>
      <c r="AY35" s="361"/>
      <c r="AZ35" s="173">
        <v>409090.65</v>
      </c>
      <c r="BA35" s="342"/>
      <c r="BB35" s="342"/>
      <c r="BC35" s="342"/>
      <c r="BD35" s="342"/>
      <c r="BE35" s="342"/>
      <c r="BF35" s="342"/>
      <c r="BG35" s="361"/>
      <c r="BH35" s="173">
        <v>1240</v>
      </c>
      <c r="BI35" s="342"/>
      <c r="BJ35" s="342"/>
      <c r="BK35" s="342"/>
      <c r="BL35" s="342"/>
      <c r="BM35" s="342"/>
      <c r="BN35" s="342"/>
      <c r="BO35" s="361"/>
      <c r="BP35" s="173">
        <v>354520.72</v>
      </c>
      <c r="BQ35" s="342"/>
      <c r="BR35" s="342"/>
      <c r="BS35" s="342"/>
      <c r="BT35" s="342"/>
      <c r="BU35" s="342"/>
      <c r="BV35" s="342"/>
      <c r="BW35" s="343"/>
    </row>
    <row r="36" spans="1:75" ht="5.25" customHeight="1" thickBot="1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2"/>
    </row>
    <row r="37" spans="1:75" ht="18" customHeight="1" thickBot="1">
      <c r="A37" s="344" t="s">
        <v>43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5"/>
      <c r="BM37" s="345"/>
      <c r="BN37" s="345"/>
      <c r="BO37" s="345"/>
      <c r="BP37" s="345"/>
      <c r="BQ37" s="345"/>
      <c r="BR37" s="345"/>
      <c r="BS37" s="345"/>
      <c r="BT37" s="345"/>
      <c r="BU37" s="345"/>
      <c r="BV37" s="345"/>
      <c r="BW37" s="346"/>
    </row>
    <row r="38" spans="1:75" ht="14.25" customHeight="1">
      <c r="A38" s="347" t="s">
        <v>2</v>
      </c>
      <c r="B38" s="348"/>
      <c r="C38" s="348"/>
      <c r="D38" s="349"/>
      <c r="E38" s="353" t="s">
        <v>44</v>
      </c>
      <c r="F38" s="348"/>
      <c r="G38" s="348"/>
      <c r="H38" s="348"/>
      <c r="I38" s="348"/>
      <c r="J38" s="348"/>
      <c r="K38" s="348"/>
      <c r="L38" s="348"/>
      <c r="M38" s="348"/>
      <c r="N38" s="349"/>
      <c r="O38" s="355" t="s">
        <v>45</v>
      </c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355"/>
      <c r="AX38" s="355"/>
      <c r="AY38" s="356"/>
      <c r="AZ38" s="347" t="s">
        <v>66</v>
      </c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48"/>
      <c r="BW38" s="357"/>
    </row>
    <row r="39" spans="1:75" ht="42.75" customHeight="1" thickBot="1">
      <c r="A39" s="350"/>
      <c r="B39" s="351"/>
      <c r="C39" s="351"/>
      <c r="D39" s="352"/>
      <c r="E39" s="354"/>
      <c r="F39" s="351"/>
      <c r="G39" s="351"/>
      <c r="H39" s="351"/>
      <c r="I39" s="351"/>
      <c r="J39" s="351"/>
      <c r="K39" s="351"/>
      <c r="L39" s="351"/>
      <c r="M39" s="351"/>
      <c r="N39" s="352"/>
      <c r="O39" s="359" t="s">
        <v>46</v>
      </c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 t="s">
        <v>47</v>
      </c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/>
      <c r="AX39" s="359"/>
      <c r="AY39" s="360"/>
      <c r="AZ39" s="350"/>
      <c r="BA39" s="351"/>
      <c r="BB39" s="351"/>
      <c r="BC39" s="351"/>
      <c r="BD39" s="351"/>
      <c r="BE39" s="351"/>
      <c r="BF39" s="351"/>
      <c r="BG39" s="351"/>
      <c r="BH39" s="351"/>
      <c r="BI39" s="351"/>
      <c r="BJ39" s="351"/>
      <c r="BK39" s="351"/>
      <c r="BL39" s="351"/>
      <c r="BM39" s="351"/>
      <c r="BN39" s="351"/>
      <c r="BO39" s="351"/>
      <c r="BP39" s="351"/>
      <c r="BQ39" s="351"/>
      <c r="BR39" s="351"/>
      <c r="BS39" s="351"/>
      <c r="BT39" s="351"/>
      <c r="BU39" s="351"/>
      <c r="BV39" s="351"/>
      <c r="BW39" s="358"/>
    </row>
    <row r="40" spans="1:75" ht="12.75">
      <c r="A40" s="335" t="s">
        <v>3</v>
      </c>
      <c r="B40" s="336"/>
      <c r="C40" s="336"/>
      <c r="D40" s="336"/>
      <c r="E40" s="336" t="s">
        <v>11</v>
      </c>
      <c r="F40" s="336"/>
      <c r="G40" s="336"/>
      <c r="H40" s="336"/>
      <c r="I40" s="336"/>
      <c r="J40" s="336"/>
      <c r="K40" s="336"/>
      <c r="L40" s="336"/>
      <c r="M40" s="336"/>
      <c r="N40" s="336"/>
      <c r="O40" s="336" t="s">
        <v>10</v>
      </c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 t="s">
        <v>24</v>
      </c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7" t="s">
        <v>25</v>
      </c>
      <c r="BA40" s="337"/>
      <c r="BB40" s="337"/>
      <c r="BC40" s="337"/>
      <c r="BD40" s="337"/>
      <c r="BE40" s="337"/>
      <c r="BF40" s="337"/>
      <c r="BG40" s="337"/>
      <c r="BH40" s="337"/>
      <c r="BI40" s="337"/>
      <c r="BJ40" s="337"/>
      <c r="BK40" s="337"/>
      <c r="BL40" s="337"/>
      <c r="BM40" s="337"/>
      <c r="BN40" s="337"/>
      <c r="BO40" s="337"/>
      <c r="BP40" s="337"/>
      <c r="BQ40" s="337"/>
      <c r="BR40" s="337"/>
      <c r="BS40" s="337"/>
      <c r="BT40" s="337"/>
      <c r="BU40" s="337"/>
      <c r="BV40" s="337"/>
      <c r="BW40" s="338"/>
    </row>
    <row r="41" spans="1:75" ht="14.25" customHeight="1">
      <c r="A41" s="324" t="s">
        <v>48</v>
      </c>
      <c r="B41" s="325"/>
      <c r="C41" s="325"/>
      <c r="D41" s="325"/>
      <c r="E41" s="325">
        <v>1</v>
      </c>
      <c r="F41" s="325"/>
      <c r="G41" s="325"/>
      <c r="H41" s="325"/>
      <c r="I41" s="325"/>
      <c r="J41" s="325"/>
      <c r="K41" s="325"/>
      <c r="L41" s="325"/>
      <c r="M41" s="325"/>
      <c r="N41" s="325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39"/>
      <c r="BA41" s="340"/>
      <c r="BB41" s="340"/>
      <c r="BC41" s="340"/>
      <c r="BD41" s="340"/>
      <c r="BE41" s="340"/>
      <c r="BF41" s="340"/>
      <c r="BG41" s="340"/>
      <c r="BH41" s="340"/>
      <c r="BI41" s="340"/>
      <c r="BJ41" s="340"/>
      <c r="BK41" s="340"/>
      <c r="BL41" s="340"/>
      <c r="BM41" s="340"/>
      <c r="BN41" s="340"/>
      <c r="BO41" s="340"/>
      <c r="BP41" s="340"/>
      <c r="BQ41" s="340"/>
      <c r="BR41" s="340"/>
      <c r="BS41" s="340"/>
      <c r="BT41" s="340"/>
      <c r="BU41" s="340"/>
      <c r="BV41" s="340"/>
      <c r="BW41" s="341"/>
    </row>
    <row r="42" spans="1:75" ht="14.25" customHeight="1">
      <c r="A42" s="324" t="s">
        <v>49</v>
      </c>
      <c r="B42" s="325"/>
      <c r="C42" s="325"/>
      <c r="D42" s="325"/>
      <c r="E42" s="325">
        <v>2</v>
      </c>
      <c r="F42" s="325"/>
      <c r="G42" s="325"/>
      <c r="H42" s="325"/>
      <c r="I42" s="325"/>
      <c r="J42" s="325"/>
      <c r="K42" s="325"/>
      <c r="L42" s="325"/>
      <c r="M42" s="325"/>
      <c r="N42" s="325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8"/>
    </row>
    <row r="43" spans="1:75" ht="14.25">
      <c r="A43" s="324" t="s">
        <v>50</v>
      </c>
      <c r="B43" s="325"/>
      <c r="C43" s="325"/>
      <c r="D43" s="325"/>
      <c r="E43" s="325">
        <v>3</v>
      </c>
      <c r="F43" s="325"/>
      <c r="G43" s="325"/>
      <c r="H43" s="325"/>
      <c r="I43" s="325"/>
      <c r="J43" s="325"/>
      <c r="K43" s="325"/>
      <c r="L43" s="325"/>
      <c r="M43" s="325"/>
      <c r="N43" s="325"/>
      <c r="O43" s="329">
        <v>3720</v>
      </c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1"/>
      <c r="AI43" s="329">
        <v>2480</v>
      </c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1"/>
      <c r="AZ43" s="332">
        <v>1240</v>
      </c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4"/>
    </row>
    <row r="44" spans="1:75" ht="13.5" thickBot="1">
      <c r="A44" s="314" t="s">
        <v>51</v>
      </c>
      <c r="B44" s="315"/>
      <c r="C44" s="315"/>
      <c r="D44" s="315"/>
      <c r="E44" s="315">
        <v>4</v>
      </c>
      <c r="F44" s="315"/>
      <c r="G44" s="315"/>
      <c r="H44" s="315"/>
      <c r="I44" s="315"/>
      <c r="J44" s="315"/>
      <c r="K44" s="315"/>
      <c r="L44" s="315"/>
      <c r="M44" s="315"/>
      <c r="N44" s="315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7"/>
      <c r="BA44" s="317"/>
      <c r="BB44" s="317"/>
      <c r="BC44" s="317"/>
      <c r="BD44" s="317"/>
      <c r="BE44" s="317"/>
      <c r="BF44" s="317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7"/>
      <c r="BU44" s="317"/>
      <c r="BV44" s="317"/>
      <c r="BW44" s="318"/>
    </row>
    <row r="45" spans="1:75" ht="13.5" thickBot="1">
      <c r="A45" s="319" t="s">
        <v>28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1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3"/>
    </row>
    <row r="46" spans="1:75" ht="13.5" thickBo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2"/>
    </row>
    <row r="47" spans="1:75" ht="12.75">
      <c r="A47" s="111" t="s">
        <v>2</v>
      </c>
      <c r="B47" s="112"/>
      <c r="C47" s="112"/>
      <c r="D47" s="113"/>
      <c r="E47" s="308" t="s">
        <v>52</v>
      </c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10"/>
      <c r="BL47" s="152" t="s">
        <v>26</v>
      </c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4"/>
    </row>
    <row r="48" spans="1:75" ht="13.5" thickBot="1">
      <c r="A48" s="117"/>
      <c r="B48" s="118"/>
      <c r="C48" s="118"/>
      <c r="D48" s="119"/>
      <c r="E48" s="311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3"/>
      <c r="BL48" s="158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60"/>
    </row>
    <row r="49" spans="1:75" ht="13.5" thickBot="1">
      <c r="A49" s="275" t="s">
        <v>3</v>
      </c>
      <c r="B49" s="276"/>
      <c r="C49" s="276"/>
      <c r="D49" s="277"/>
      <c r="E49" s="146" t="s">
        <v>13</v>
      </c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8"/>
      <c r="BL49" s="278" t="s">
        <v>9</v>
      </c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80"/>
    </row>
    <row r="50" spans="1:75" ht="12.75">
      <c r="A50" s="260" t="s">
        <v>32</v>
      </c>
      <c r="B50" s="261"/>
      <c r="C50" s="261"/>
      <c r="D50" s="262"/>
      <c r="E50" s="296" t="s">
        <v>67</v>
      </c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8"/>
      <c r="BL50" s="302">
        <f>BP35*0.18</f>
        <v>63813.72959999999</v>
      </c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4"/>
    </row>
    <row r="51" spans="1:75" ht="12.75">
      <c r="A51" s="293"/>
      <c r="B51" s="294"/>
      <c r="C51" s="294"/>
      <c r="D51" s="295"/>
      <c r="E51" s="299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1"/>
      <c r="BL51" s="305"/>
      <c r="BM51" s="306"/>
      <c r="BN51" s="306"/>
      <c r="BO51" s="306"/>
      <c r="BP51" s="306"/>
      <c r="BQ51" s="306"/>
      <c r="BR51" s="306"/>
      <c r="BS51" s="306"/>
      <c r="BT51" s="306"/>
      <c r="BU51" s="306"/>
      <c r="BV51" s="306"/>
      <c r="BW51" s="307"/>
    </row>
    <row r="52" spans="1:75" ht="38.25" customHeight="1">
      <c r="A52" s="281" t="s">
        <v>33</v>
      </c>
      <c r="B52" s="282"/>
      <c r="C52" s="282"/>
      <c r="D52" s="283"/>
      <c r="E52" s="266" t="s">
        <v>68</v>
      </c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8"/>
      <c r="BL52" s="287"/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9"/>
    </row>
    <row r="53" spans="1:75" ht="37.5" customHeight="1">
      <c r="A53" s="281" t="s">
        <v>34</v>
      </c>
      <c r="B53" s="282"/>
      <c r="C53" s="282"/>
      <c r="D53" s="283"/>
      <c r="E53" s="284" t="s">
        <v>69</v>
      </c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6"/>
      <c r="BL53" s="287">
        <v>65950</v>
      </c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9"/>
    </row>
    <row r="54" spans="1:75" ht="24.75" customHeight="1">
      <c r="A54" s="264" t="s">
        <v>35</v>
      </c>
      <c r="B54" s="265"/>
      <c r="C54" s="265"/>
      <c r="D54" s="265"/>
      <c r="E54" s="290" t="s">
        <v>79</v>
      </c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1">
        <v>2136.27</v>
      </c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2"/>
    </row>
    <row r="55" spans="1:75" ht="26.25" customHeight="1" thickBot="1">
      <c r="A55" s="129" t="s">
        <v>53</v>
      </c>
      <c r="B55" s="130"/>
      <c r="C55" s="130"/>
      <c r="D55" s="131"/>
      <c r="E55" s="141" t="s">
        <v>70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272">
        <f>BL50</f>
        <v>63813.72959999999</v>
      </c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4"/>
    </row>
    <row r="56" spans="1:75" ht="15.75" customHeight="1" thickBot="1">
      <c r="A56" s="275" t="s">
        <v>11</v>
      </c>
      <c r="B56" s="276"/>
      <c r="C56" s="276"/>
      <c r="D56" s="277"/>
      <c r="E56" s="146" t="s">
        <v>14</v>
      </c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8"/>
      <c r="BL56" s="278" t="s">
        <v>9</v>
      </c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80"/>
    </row>
    <row r="57" spans="1:75" ht="26.25" customHeight="1">
      <c r="A57" s="260" t="s">
        <v>36</v>
      </c>
      <c r="B57" s="261"/>
      <c r="C57" s="261"/>
      <c r="D57" s="262"/>
      <c r="E57" s="263" t="s">
        <v>71</v>
      </c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95"/>
      <c r="BM57" s="420">
        <f>BP35*0.015</f>
        <v>5317.810799999999</v>
      </c>
      <c r="BN57" s="421"/>
      <c r="BO57" s="421"/>
      <c r="BP57" s="421"/>
      <c r="BQ57" s="421"/>
      <c r="BR57" s="421"/>
      <c r="BS57" s="421"/>
      <c r="BT57" s="421"/>
      <c r="BU57" s="421"/>
      <c r="BV57" s="421"/>
      <c r="BW57" s="96"/>
    </row>
    <row r="58" spans="1:75" ht="36.75" customHeight="1">
      <c r="A58" s="264" t="s">
        <v>54</v>
      </c>
      <c r="B58" s="265"/>
      <c r="C58" s="265"/>
      <c r="D58" s="265"/>
      <c r="E58" s="266" t="s">
        <v>80</v>
      </c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8"/>
      <c r="BL58" s="269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1"/>
    </row>
    <row r="59" spans="1:75" ht="25.5" customHeight="1" thickBot="1">
      <c r="A59" s="248" t="s">
        <v>55</v>
      </c>
      <c r="B59" s="249"/>
      <c r="C59" s="249"/>
      <c r="D59" s="249"/>
      <c r="E59" s="250" t="s">
        <v>72</v>
      </c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2"/>
      <c r="BL59" s="253">
        <v>5317.81</v>
      </c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5"/>
    </row>
    <row r="60" spans="1:75" s="13" customFormat="1" ht="13.5" thickBot="1">
      <c r="A60" s="44"/>
      <c r="B60" s="73"/>
      <c r="C60" s="73"/>
      <c r="D60" s="7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</row>
    <row r="61" spans="1:75" ht="13.5" thickBot="1">
      <c r="A61" s="164" t="s">
        <v>73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256"/>
    </row>
    <row r="62" spans="1:75" ht="12.75" customHeight="1">
      <c r="A62" s="242" t="s">
        <v>15</v>
      </c>
      <c r="B62" s="243"/>
      <c r="C62" s="243"/>
      <c r="D62" s="225" t="s">
        <v>83</v>
      </c>
      <c r="E62" s="226"/>
      <c r="F62" s="226"/>
      <c r="G62" s="226"/>
      <c r="H62" s="246"/>
      <c r="I62" s="228" t="s">
        <v>63</v>
      </c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39"/>
      <c r="Y62" s="229" t="s">
        <v>21</v>
      </c>
      <c r="Z62" s="229"/>
      <c r="AA62" s="229"/>
      <c r="AB62" s="229"/>
      <c r="AC62" s="229"/>
      <c r="AD62" s="229"/>
      <c r="AE62" s="229"/>
      <c r="AF62" s="229"/>
      <c r="AG62" s="239"/>
      <c r="AH62" s="228" t="s">
        <v>74</v>
      </c>
      <c r="AI62" s="229"/>
      <c r="AJ62" s="229"/>
      <c r="AK62" s="229"/>
      <c r="AL62" s="229"/>
      <c r="AM62" s="229"/>
      <c r="AN62" s="229"/>
      <c r="AO62" s="239"/>
      <c r="AP62" s="243" t="s">
        <v>75</v>
      </c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25" t="s">
        <v>81</v>
      </c>
      <c r="BQ62" s="226"/>
      <c r="BR62" s="226"/>
      <c r="BS62" s="226"/>
      <c r="BT62" s="226"/>
      <c r="BU62" s="226"/>
      <c r="BV62" s="226"/>
      <c r="BW62" s="227"/>
    </row>
    <row r="63" spans="1:75" ht="21.75" customHeight="1">
      <c r="A63" s="244"/>
      <c r="B63" s="234"/>
      <c r="C63" s="234"/>
      <c r="D63" s="228"/>
      <c r="E63" s="229"/>
      <c r="F63" s="229"/>
      <c r="G63" s="229"/>
      <c r="H63" s="239"/>
      <c r="I63" s="228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39"/>
      <c r="Y63" s="229"/>
      <c r="Z63" s="229"/>
      <c r="AA63" s="229"/>
      <c r="AB63" s="229"/>
      <c r="AC63" s="229"/>
      <c r="AD63" s="229"/>
      <c r="AE63" s="229"/>
      <c r="AF63" s="229"/>
      <c r="AG63" s="239"/>
      <c r="AH63" s="228"/>
      <c r="AI63" s="229"/>
      <c r="AJ63" s="229"/>
      <c r="AK63" s="229"/>
      <c r="AL63" s="229"/>
      <c r="AM63" s="229"/>
      <c r="AN63" s="229"/>
      <c r="AO63" s="239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28"/>
      <c r="BQ63" s="229"/>
      <c r="BR63" s="229"/>
      <c r="BS63" s="229"/>
      <c r="BT63" s="229"/>
      <c r="BU63" s="229"/>
      <c r="BV63" s="229"/>
      <c r="BW63" s="230"/>
    </row>
    <row r="64" spans="1:75" ht="12.75">
      <c r="A64" s="244"/>
      <c r="B64" s="234"/>
      <c r="C64" s="234"/>
      <c r="D64" s="228"/>
      <c r="E64" s="229"/>
      <c r="F64" s="229"/>
      <c r="G64" s="229"/>
      <c r="H64" s="239"/>
      <c r="I64" s="228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39"/>
      <c r="Y64" s="229"/>
      <c r="Z64" s="229"/>
      <c r="AA64" s="229"/>
      <c r="AB64" s="229"/>
      <c r="AC64" s="229"/>
      <c r="AD64" s="229"/>
      <c r="AE64" s="229"/>
      <c r="AF64" s="229"/>
      <c r="AG64" s="239"/>
      <c r="AH64" s="228"/>
      <c r="AI64" s="229"/>
      <c r="AJ64" s="229"/>
      <c r="AK64" s="229"/>
      <c r="AL64" s="229"/>
      <c r="AM64" s="229"/>
      <c r="AN64" s="229"/>
      <c r="AO64" s="239"/>
      <c r="AP64" s="234" t="s">
        <v>76</v>
      </c>
      <c r="AQ64" s="234"/>
      <c r="AR64" s="234"/>
      <c r="AS64" s="234"/>
      <c r="AT64" s="234"/>
      <c r="AU64" s="234"/>
      <c r="AV64" s="234"/>
      <c r="AW64" s="234"/>
      <c r="AX64" s="236" t="s">
        <v>22</v>
      </c>
      <c r="AY64" s="237"/>
      <c r="AZ64" s="237"/>
      <c r="BA64" s="237"/>
      <c r="BB64" s="237"/>
      <c r="BC64" s="237"/>
      <c r="BD64" s="237"/>
      <c r="BE64" s="237"/>
      <c r="BF64" s="238"/>
      <c r="BG64" s="236" t="s">
        <v>23</v>
      </c>
      <c r="BH64" s="237"/>
      <c r="BI64" s="237"/>
      <c r="BJ64" s="237"/>
      <c r="BK64" s="237"/>
      <c r="BL64" s="237"/>
      <c r="BM64" s="237"/>
      <c r="BN64" s="237"/>
      <c r="BO64" s="238"/>
      <c r="BP64" s="228"/>
      <c r="BQ64" s="229"/>
      <c r="BR64" s="229"/>
      <c r="BS64" s="229"/>
      <c r="BT64" s="229"/>
      <c r="BU64" s="229"/>
      <c r="BV64" s="229"/>
      <c r="BW64" s="230"/>
    </row>
    <row r="65" spans="1:75" ht="12.75">
      <c r="A65" s="244"/>
      <c r="B65" s="234"/>
      <c r="C65" s="234"/>
      <c r="D65" s="228"/>
      <c r="E65" s="229"/>
      <c r="F65" s="229"/>
      <c r="G65" s="229"/>
      <c r="H65" s="239"/>
      <c r="I65" s="228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39"/>
      <c r="Y65" s="229"/>
      <c r="Z65" s="229"/>
      <c r="AA65" s="229"/>
      <c r="AB65" s="229"/>
      <c r="AC65" s="229"/>
      <c r="AD65" s="229"/>
      <c r="AE65" s="229"/>
      <c r="AF65" s="229"/>
      <c r="AG65" s="239"/>
      <c r="AH65" s="228"/>
      <c r="AI65" s="229"/>
      <c r="AJ65" s="229"/>
      <c r="AK65" s="229"/>
      <c r="AL65" s="229"/>
      <c r="AM65" s="229"/>
      <c r="AN65" s="229"/>
      <c r="AO65" s="239"/>
      <c r="AP65" s="234"/>
      <c r="AQ65" s="234"/>
      <c r="AR65" s="234"/>
      <c r="AS65" s="234"/>
      <c r="AT65" s="234"/>
      <c r="AU65" s="234"/>
      <c r="AV65" s="234"/>
      <c r="AW65" s="234"/>
      <c r="AX65" s="228"/>
      <c r="AY65" s="229"/>
      <c r="AZ65" s="229"/>
      <c r="BA65" s="229"/>
      <c r="BB65" s="229"/>
      <c r="BC65" s="229"/>
      <c r="BD65" s="229"/>
      <c r="BE65" s="229"/>
      <c r="BF65" s="239"/>
      <c r="BG65" s="228"/>
      <c r="BH65" s="229"/>
      <c r="BI65" s="229"/>
      <c r="BJ65" s="229"/>
      <c r="BK65" s="229"/>
      <c r="BL65" s="229"/>
      <c r="BM65" s="229"/>
      <c r="BN65" s="229"/>
      <c r="BO65" s="239"/>
      <c r="BP65" s="228"/>
      <c r="BQ65" s="229"/>
      <c r="BR65" s="229"/>
      <c r="BS65" s="229"/>
      <c r="BT65" s="229"/>
      <c r="BU65" s="229"/>
      <c r="BV65" s="229"/>
      <c r="BW65" s="230"/>
    </row>
    <row r="66" spans="1:75" ht="12.75">
      <c r="A66" s="244"/>
      <c r="B66" s="234"/>
      <c r="C66" s="234"/>
      <c r="D66" s="228"/>
      <c r="E66" s="229"/>
      <c r="F66" s="229"/>
      <c r="G66" s="229"/>
      <c r="H66" s="239"/>
      <c r="I66" s="228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39"/>
      <c r="Y66" s="229"/>
      <c r="Z66" s="229"/>
      <c r="AA66" s="229"/>
      <c r="AB66" s="229"/>
      <c r="AC66" s="229"/>
      <c r="AD66" s="229"/>
      <c r="AE66" s="229"/>
      <c r="AF66" s="229"/>
      <c r="AG66" s="239"/>
      <c r="AH66" s="228"/>
      <c r="AI66" s="229"/>
      <c r="AJ66" s="229"/>
      <c r="AK66" s="229"/>
      <c r="AL66" s="229"/>
      <c r="AM66" s="229"/>
      <c r="AN66" s="229"/>
      <c r="AO66" s="239"/>
      <c r="AP66" s="234"/>
      <c r="AQ66" s="234"/>
      <c r="AR66" s="234"/>
      <c r="AS66" s="234"/>
      <c r="AT66" s="234"/>
      <c r="AU66" s="234"/>
      <c r="AV66" s="234"/>
      <c r="AW66" s="234"/>
      <c r="AX66" s="228"/>
      <c r="AY66" s="229"/>
      <c r="AZ66" s="229"/>
      <c r="BA66" s="229"/>
      <c r="BB66" s="229"/>
      <c r="BC66" s="229"/>
      <c r="BD66" s="229"/>
      <c r="BE66" s="229"/>
      <c r="BF66" s="239"/>
      <c r="BG66" s="228"/>
      <c r="BH66" s="229"/>
      <c r="BI66" s="229"/>
      <c r="BJ66" s="229"/>
      <c r="BK66" s="229"/>
      <c r="BL66" s="229"/>
      <c r="BM66" s="229"/>
      <c r="BN66" s="229"/>
      <c r="BO66" s="239"/>
      <c r="BP66" s="228"/>
      <c r="BQ66" s="229"/>
      <c r="BR66" s="229"/>
      <c r="BS66" s="229"/>
      <c r="BT66" s="229"/>
      <c r="BU66" s="229"/>
      <c r="BV66" s="229"/>
      <c r="BW66" s="230"/>
    </row>
    <row r="67" spans="1:75" ht="12.75">
      <c r="A67" s="244"/>
      <c r="B67" s="234"/>
      <c r="C67" s="234"/>
      <c r="D67" s="228"/>
      <c r="E67" s="229"/>
      <c r="F67" s="229"/>
      <c r="G67" s="229"/>
      <c r="H67" s="239"/>
      <c r="I67" s="228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39"/>
      <c r="Y67" s="229"/>
      <c r="Z67" s="229"/>
      <c r="AA67" s="229"/>
      <c r="AB67" s="229"/>
      <c r="AC67" s="229"/>
      <c r="AD67" s="229"/>
      <c r="AE67" s="229"/>
      <c r="AF67" s="229"/>
      <c r="AG67" s="239"/>
      <c r="AH67" s="228"/>
      <c r="AI67" s="229"/>
      <c r="AJ67" s="229"/>
      <c r="AK67" s="229"/>
      <c r="AL67" s="229"/>
      <c r="AM67" s="229"/>
      <c r="AN67" s="229"/>
      <c r="AO67" s="239"/>
      <c r="AP67" s="234"/>
      <c r="AQ67" s="234"/>
      <c r="AR67" s="234"/>
      <c r="AS67" s="234"/>
      <c r="AT67" s="234"/>
      <c r="AU67" s="234"/>
      <c r="AV67" s="234"/>
      <c r="AW67" s="234"/>
      <c r="AX67" s="228"/>
      <c r="AY67" s="229"/>
      <c r="AZ67" s="229"/>
      <c r="BA67" s="229"/>
      <c r="BB67" s="229"/>
      <c r="BC67" s="229"/>
      <c r="BD67" s="229"/>
      <c r="BE67" s="229"/>
      <c r="BF67" s="239"/>
      <c r="BG67" s="228"/>
      <c r="BH67" s="229"/>
      <c r="BI67" s="229"/>
      <c r="BJ67" s="229"/>
      <c r="BK67" s="229"/>
      <c r="BL67" s="229"/>
      <c r="BM67" s="229"/>
      <c r="BN67" s="229"/>
      <c r="BO67" s="239"/>
      <c r="BP67" s="228"/>
      <c r="BQ67" s="229"/>
      <c r="BR67" s="229"/>
      <c r="BS67" s="229"/>
      <c r="BT67" s="229"/>
      <c r="BU67" s="229"/>
      <c r="BV67" s="229"/>
      <c r="BW67" s="230"/>
    </row>
    <row r="68" spans="1:75" ht="12.75">
      <c r="A68" s="244"/>
      <c r="B68" s="234"/>
      <c r="C68" s="234"/>
      <c r="D68" s="228"/>
      <c r="E68" s="229"/>
      <c r="F68" s="229"/>
      <c r="G68" s="229"/>
      <c r="H68" s="239"/>
      <c r="I68" s="228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39"/>
      <c r="Y68" s="229"/>
      <c r="Z68" s="229"/>
      <c r="AA68" s="229"/>
      <c r="AB68" s="229"/>
      <c r="AC68" s="229"/>
      <c r="AD68" s="229"/>
      <c r="AE68" s="229"/>
      <c r="AF68" s="229"/>
      <c r="AG68" s="239"/>
      <c r="AH68" s="228"/>
      <c r="AI68" s="229"/>
      <c r="AJ68" s="229"/>
      <c r="AK68" s="229"/>
      <c r="AL68" s="229"/>
      <c r="AM68" s="229"/>
      <c r="AN68" s="229"/>
      <c r="AO68" s="239"/>
      <c r="AP68" s="234"/>
      <c r="AQ68" s="234"/>
      <c r="AR68" s="234"/>
      <c r="AS68" s="234"/>
      <c r="AT68" s="234"/>
      <c r="AU68" s="234"/>
      <c r="AV68" s="234"/>
      <c r="AW68" s="234"/>
      <c r="AX68" s="228"/>
      <c r="AY68" s="229"/>
      <c r="AZ68" s="229"/>
      <c r="BA68" s="229"/>
      <c r="BB68" s="229"/>
      <c r="BC68" s="229"/>
      <c r="BD68" s="229"/>
      <c r="BE68" s="229"/>
      <c r="BF68" s="239"/>
      <c r="BG68" s="228"/>
      <c r="BH68" s="229"/>
      <c r="BI68" s="229"/>
      <c r="BJ68" s="229"/>
      <c r="BK68" s="229"/>
      <c r="BL68" s="229"/>
      <c r="BM68" s="229"/>
      <c r="BN68" s="229"/>
      <c r="BO68" s="239"/>
      <c r="BP68" s="228"/>
      <c r="BQ68" s="229"/>
      <c r="BR68" s="229"/>
      <c r="BS68" s="229"/>
      <c r="BT68" s="229"/>
      <c r="BU68" s="229"/>
      <c r="BV68" s="229"/>
      <c r="BW68" s="230"/>
    </row>
    <row r="69" spans="1:75" ht="59.25" customHeight="1" thickBot="1">
      <c r="A69" s="245"/>
      <c r="B69" s="235"/>
      <c r="C69" s="235"/>
      <c r="D69" s="231"/>
      <c r="E69" s="232"/>
      <c r="F69" s="232"/>
      <c r="G69" s="232"/>
      <c r="H69" s="247"/>
      <c r="I69" s="228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39"/>
      <c r="Y69" s="229"/>
      <c r="Z69" s="229"/>
      <c r="AA69" s="229"/>
      <c r="AB69" s="229"/>
      <c r="AC69" s="229"/>
      <c r="AD69" s="229"/>
      <c r="AE69" s="229"/>
      <c r="AF69" s="229"/>
      <c r="AG69" s="239"/>
      <c r="AH69" s="228"/>
      <c r="AI69" s="229"/>
      <c r="AJ69" s="229"/>
      <c r="AK69" s="229"/>
      <c r="AL69" s="229"/>
      <c r="AM69" s="229"/>
      <c r="AN69" s="229"/>
      <c r="AO69" s="239"/>
      <c r="AP69" s="235"/>
      <c r="AQ69" s="235"/>
      <c r="AR69" s="235"/>
      <c r="AS69" s="235"/>
      <c r="AT69" s="235"/>
      <c r="AU69" s="235"/>
      <c r="AV69" s="235"/>
      <c r="AW69" s="235"/>
      <c r="AX69" s="228"/>
      <c r="AY69" s="229"/>
      <c r="AZ69" s="229"/>
      <c r="BA69" s="229"/>
      <c r="BB69" s="229"/>
      <c r="BC69" s="229"/>
      <c r="BD69" s="229"/>
      <c r="BE69" s="229"/>
      <c r="BF69" s="239"/>
      <c r="BG69" s="228"/>
      <c r="BH69" s="229"/>
      <c r="BI69" s="229"/>
      <c r="BJ69" s="229"/>
      <c r="BK69" s="229"/>
      <c r="BL69" s="229"/>
      <c r="BM69" s="229"/>
      <c r="BN69" s="229"/>
      <c r="BO69" s="239"/>
      <c r="BP69" s="231"/>
      <c r="BQ69" s="232"/>
      <c r="BR69" s="232"/>
      <c r="BS69" s="232"/>
      <c r="BT69" s="232"/>
      <c r="BU69" s="232"/>
      <c r="BV69" s="232"/>
      <c r="BW69" s="233"/>
    </row>
    <row r="70" spans="1:75" ht="13.5" thickBot="1">
      <c r="A70" s="240">
        <v>1</v>
      </c>
      <c r="B70" s="205"/>
      <c r="C70" s="206"/>
      <c r="D70" s="105">
        <v>2</v>
      </c>
      <c r="E70" s="106"/>
      <c r="F70" s="106"/>
      <c r="G70" s="106"/>
      <c r="H70" s="207"/>
      <c r="I70" s="105">
        <v>3</v>
      </c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207"/>
      <c r="Y70" s="241">
        <v>4</v>
      </c>
      <c r="Z70" s="241"/>
      <c r="AA70" s="241"/>
      <c r="AB70" s="241"/>
      <c r="AC70" s="241"/>
      <c r="AD70" s="241"/>
      <c r="AE70" s="241"/>
      <c r="AF70" s="241"/>
      <c r="AG70" s="241"/>
      <c r="AH70" s="105">
        <v>5</v>
      </c>
      <c r="AI70" s="106"/>
      <c r="AJ70" s="106"/>
      <c r="AK70" s="106"/>
      <c r="AL70" s="106"/>
      <c r="AM70" s="106"/>
      <c r="AN70" s="106"/>
      <c r="AO70" s="207"/>
      <c r="AP70" s="241">
        <v>6</v>
      </c>
      <c r="AQ70" s="241"/>
      <c r="AR70" s="241"/>
      <c r="AS70" s="241"/>
      <c r="AT70" s="241"/>
      <c r="AU70" s="241"/>
      <c r="AV70" s="241"/>
      <c r="AW70" s="241"/>
      <c r="AX70" s="105">
        <v>7</v>
      </c>
      <c r="AY70" s="205"/>
      <c r="AZ70" s="205"/>
      <c r="BA70" s="205"/>
      <c r="BB70" s="205"/>
      <c r="BC70" s="205"/>
      <c r="BD70" s="205"/>
      <c r="BE70" s="205"/>
      <c r="BF70" s="206"/>
      <c r="BG70" s="105">
        <v>8</v>
      </c>
      <c r="BH70" s="106"/>
      <c r="BI70" s="106"/>
      <c r="BJ70" s="106"/>
      <c r="BK70" s="106"/>
      <c r="BL70" s="106"/>
      <c r="BM70" s="106"/>
      <c r="BN70" s="106"/>
      <c r="BO70" s="207"/>
      <c r="BP70" s="105">
        <v>9</v>
      </c>
      <c r="BQ70" s="106"/>
      <c r="BR70" s="106"/>
      <c r="BS70" s="106"/>
      <c r="BT70" s="106"/>
      <c r="BU70" s="106"/>
      <c r="BV70" s="106"/>
      <c r="BW70" s="107"/>
    </row>
    <row r="71" spans="1:75" ht="14.25">
      <c r="A71" s="208"/>
      <c r="B71" s="209"/>
      <c r="C71" s="210"/>
      <c r="D71" s="211"/>
      <c r="E71" s="212"/>
      <c r="F71" s="212"/>
      <c r="G71" s="212"/>
      <c r="H71" s="213"/>
      <c r="I71" s="214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6"/>
      <c r="Y71" s="217"/>
      <c r="Z71" s="217"/>
      <c r="AA71" s="217"/>
      <c r="AB71" s="217"/>
      <c r="AC71" s="217"/>
      <c r="AD71" s="217"/>
      <c r="AE71" s="217"/>
      <c r="AF71" s="217"/>
      <c r="AG71" s="217"/>
      <c r="AH71" s="218"/>
      <c r="AI71" s="219"/>
      <c r="AJ71" s="219"/>
      <c r="AK71" s="219"/>
      <c r="AL71" s="219"/>
      <c r="AM71" s="219"/>
      <c r="AN71" s="219"/>
      <c r="AO71" s="220"/>
      <c r="AP71" s="221"/>
      <c r="AQ71" s="221"/>
      <c r="AR71" s="221"/>
      <c r="AS71" s="221"/>
      <c r="AT71" s="221"/>
      <c r="AU71" s="221"/>
      <c r="AV71" s="221"/>
      <c r="AW71" s="221"/>
      <c r="AX71" s="102"/>
      <c r="AY71" s="103"/>
      <c r="AZ71" s="103"/>
      <c r="BA71" s="103"/>
      <c r="BB71" s="103"/>
      <c r="BC71" s="103"/>
      <c r="BD71" s="103"/>
      <c r="BE71" s="103"/>
      <c r="BF71" s="222"/>
      <c r="BG71" s="102"/>
      <c r="BH71" s="223"/>
      <c r="BI71" s="223"/>
      <c r="BJ71" s="223"/>
      <c r="BK71" s="223"/>
      <c r="BL71" s="223"/>
      <c r="BM71" s="223"/>
      <c r="BN71" s="223"/>
      <c r="BO71" s="224"/>
      <c r="BP71" s="102"/>
      <c r="BQ71" s="103"/>
      <c r="BR71" s="103"/>
      <c r="BS71" s="103"/>
      <c r="BT71" s="103"/>
      <c r="BU71" s="103"/>
      <c r="BV71" s="103"/>
      <c r="BW71" s="104"/>
    </row>
    <row r="72" spans="1:75" ht="12.75">
      <c r="A72" s="191"/>
      <c r="B72" s="192"/>
      <c r="C72" s="193"/>
      <c r="D72" s="99"/>
      <c r="E72" s="100"/>
      <c r="F72" s="100"/>
      <c r="G72" s="100"/>
      <c r="H72" s="176"/>
      <c r="I72" s="194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6"/>
      <c r="Y72" s="197"/>
      <c r="Z72" s="197"/>
      <c r="AA72" s="197"/>
      <c r="AB72" s="197"/>
      <c r="AC72" s="197"/>
      <c r="AD72" s="197"/>
      <c r="AE72" s="197"/>
      <c r="AF72" s="197"/>
      <c r="AG72" s="197"/>
      <c r="AH72" s="194"/>
      <c r="AI72" s="195"/>
      <c r="AJ72" s="195"/>
      <c r="AK72" s="195"/>
      <c r="AL72" s="195"/>
      <c r="AM72" s="195"/>
      <c r="AN72" s="195"/>
      <c r="AO72" s="196"/>
      <c r="AP72" s="197"/>
      <c r="AQ72" s="197"/>
      <c r="AR72" s="197"/>
      <c r="AS72" s="197"/>
      <c r="AT72" s="197"/>
      <c r="AU72" s="197"/>
      <c r="AV72" s="197"/>
      <c r="AW72" s="197"/>
      <c r="AX72" s="99"/>
      <c r="AY72" s="192"/>
      <c r="AZ72" s="192"/>
      <c r="BA72" s="192"/>
      <c r="BB72" s="192"/>
      <c r="BC72" s="192"/>
      <c r="BD72" s="192"/>
      <c r="BE72" s="192"/>
      <c r="BF72" s="193"/>
      <c r="BG72" s="99"/>
      <c r="BH72" s="100"/>
      <c r="BI72" s="100"/>
      <c r="BJ72" s="100"/>
      <c r="BK72" s="100"/>
      <c r="BL72" s="100"/>
      <c r="BM72" s="100"/>
      <c r="BN72" s="100"/>
      <c r="BO72" s="176"/>
      <c r="BP72" s="99"/>
      <c r="BQ72" s="100"/>
      <c r="BR72" s="100"/>
      <c r="BS72" s="100"/>
      <c r="BT72" s="100"/>
      <c r="BU72" s="100"/>
      <c r="BV72" s="100"/>
      <c r="BW72" s="101"/>
    </row>
    <row r="73" spans="1:75" ht="12.75">
      <c r="A73" s="191"/>
      <c r="B73" s="192"/>
      <c r="C73" s="193"/>
      <c r="D73" s="99"/>
      <c r="E73" s="100"/>
      <c r="F73" s="100"/>
      <c r="G73" s="100"/>
      <c r="H73" s="176"/>
      <c r="I73" s="194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6"/>
      <c r="Y73" s="197"/>
      <c r="Z73" s="197"/>
      <c r="AA73" s="197"/>
      <c r="AB73" s="197"/>
      <c r="AC73" s="197"/>
      <c r="AD73" s="197"/>
      <c r="AE73" s="197"/>
      <c r="AF73" s="197"/>
      <c r="AG73" s="197"/>
      <c r="AH73" s="194"/>
      <c r="AI73" s="195"/>
      <c r="AJ73" s="195"/>
      <c r="AK73" s="195"/>
      <c r="AL73" s="195"/>
      <c r="AM73" s="195"/>
      <c r="AN73" s="195"/>
      <c r="AO73" s="196"/>
      <c r="AP73" s="197"/>
      <c r="AQ73" s="197"/>
      <c r="AR73" s="197"/>
      <c r="AS73" s="197"/>
      <c r="AT73" s="197"/>
      <c r="AU73" s="197"/>
      <c r="AV73" s="197"/>
      <c r="AW73" s="197"/>
      <c r="AX73" s="99"/>
      <c r="AY73" s="192"/>
      <c r="AZ73" s="192"/>
      <c r="BA73" s="192"/>
      <c r="BB73" s="192"/>
      <c r="BC73" s="192"/>
      <c r="BD73" s="192"/>
      <c r="BE73" s="192"/>
      <c r="BF73" s="193"/>
      <c r="BG73" s="99"/>
      <c r="BH73" s="100"/>
      <c r="BI73" s="100"/>
      <c r="BJ73" s="100"/>
      <c r="BK73" s="100"/>
      <c r="BL73" s="100"/>
      <c r="BM73" s="100"/>
      <c r="BN73" s="100"/>
      <c r="BO73" s="176"/>
      <c r="BP73" s="99"/>
      <c r="BQ73" s="100"/>
      <c r="BR73" s="100"/>
      <c r="BS73" s="100"/>
      <c r="BT73" s="100"/>
      <c r="BU73" s="100"/>
      <c r="BV73" s="100"/>
      <c r="BW73" s="101"/>
    </row>
    <row r="74" spans="1:75" ht="12.75">
      <c r="A74" s="198"/>
      <c r="B74" s="199"/>
      <c r="C74" s="200"/>
      <c r="D74" s="99"/>
      <c r="E74" s="100"/>
      <c r="F74" s="100"/>
      <c r="G74" s="100"/>
      <c r="H74" s="176"/>
      <c r="I74" s="201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3"/>
      <c r="Y74" s="204"/>
      <c r="Z74" s="204"/>
      <c r="AA74" s="204"/>
      <c r="AB74" s="204"/>
      <c r="AC74" s="204"/>
      <c r="AD74" s="204"/>
      <c r="AE74" s="204"/>
      <c r="AF74" s="204"/>
      <c r="AG74" s="204"/>
      <c r="AH74" s="201"/>
      <c r="AI74" s="202"/>
      <c r="AJ74" s="202"/>
      <c r="AK74" s="202"/>
      <c r="AL74" s="202"/>
      <c r="AM74" s="202"/>
      <c r="AN74" s="202"/>
      <c r="AO74" s="203"/>
      <c r="AP74" s="204"/>
      <c r="AQ74" s="204"/>
      <c r="AR74" s="204"/>
      <c r="AS74" s="204"/>
      <c r="AT74" s="204"/>
      <c r="AU74" s="204"/>
      <c r="AV74" s="204"/>
      <c r="AW74" s="204"/>
      <c r="AX74" s="188"/>
      <c r="AY74" s="199"/>
      <c r="AZ74" s="199"/>
      <c r="BA74" s="199"/>
      <c r="BB74" s="199"/>
      <c r="BC74" s="199"/>
      <c r="BD74" s="199"/>
      <c r="BE74" s="199"/>
      <c r="BF74" s="200"/>
      <c r="BG74" s="188"/>
      <c r="BH74" s="189"/>
      <c r="BI74" s="189"/>
      <c r="BJ74" s="189"/>
      <c r="BK74" s="189"/>
      <c r="BL74" s="189"/>
      <c r="BM74" s="189"/>
      <c r="BN74" s="189"/>
      <c r="BO74" s="190"/>
      <c r="BP74" s="99"/>
      <c r="BQ74" s="100"/>
      <c r="BR74" s="100"/>
      <c r="BS74" s="100"/>
      <c r="BT74" s="100"/>
      <c r="BU74" s="100"/>
      <c r="BV74" s="100"/>
      <c r="BW74" s="101"/>
    </row>
    <row r="75" spans="1:75" ht="12.75">
      <c r="A75" s="191"/>
      <c r="B75" s="192"/>
      <c r="C75" s="193"/>
      <c r="D75" s="99"/>
      <c r="E75" s="100"/>
      <c r="F75" s="100"/>
      <c r="G75" s="100"/>
      <c r="H75" s="176"/>
      <c r="I75" s="194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6"/>
      <c r="Y75" s="197"/>
      <c r="Z75" s="197"/>
      <c r="AA75" s="197"/>
      <c r="AB75" s="197"/>
      <c r="AC75" s="197"/>
      <c r="AD75" s="197"/>
      <c r="AE75" s="197"/>
      <c r="AF75" s="197"/>
      <c r="AG75" s="197"/>
      <c r="AH75" s="194"/>
      <c r="AI75" s="195"/>
      <c r="AJ75" s="195"/>
      <c r="AK75" s="195"/>
      <c r="AL75" s="195"/>
      <c r="AM75" s="195"/>
      <c r="AN75" s="195"/>
      <c r="AO75" s="196"/>
      <c r="AP75" s="197"/>
      <c r="AQ75" s="197"/>
      <c r="AR75" s="197"/>
      <c r="AS75" s="197"/>
      <c r="AT75" s="197"/>
      <c r="AU75" s="197"/>
      <c r="AV75" s="197"/>
      <c r="AW75" s="197"/>
      <c r="AX75" s="99"/>
      <c r="AY75" s="192"/>
      <c r="AZ75" s="192"/>
      <c r="BA75" s="192"/>
      <c r="BB75" s="192"/>
      <c r="BC75" s="192"/>
      <c r="BD75" s="192"/>
      <c r="BE75" s="192"/>
      <c r="BF75" s="193"/>
      <c r="BG75" s="99"/>
      <c r="BH75" s="100"/>
      <c r="BI75" s="100"/>
      <c r="BJ75" s="100"/>
      <c r="BK75" s="100"/>
      <c r="BL75" s="100"/>
      <c r="BM75" s="100"/>
      <c r="BN75" s="100"/>
      <c r="BO75" s="176"/>
      <c r="BP75" s="99"/>
      <c r="BQ75" s="100"/>
      <c r="BR75" s="100"/>
      <c r="BS75" s="100"/>
      <c r="BT75" s="100"/>
      <c r="BU75" s="100"/>
      <c r="BV75" s="100"/>
      <c r="BW75" s="101"/>
    </row>
    <row r="76" spans="1:75" ht="13.5" thickBot="1">
      <c r="A76" s="177"/>
      <c r="B76" s="178"/>
      <c r="C76" s="179"/>
      <c r="D76" s="161"/>
      <c r="E76" s="162"/>
      <c r="F76" s="162"/>
      <c r="G76" s="162"/>
      <c r="H76" s="180"/>
      <c r="I76" s="181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3"/>
      <c r="Y76" s="184"/>
      <c r="Z76" s="184"/>
      <c r="AA76" s="184"/>
      <c r="AB76" s="184"/>
      <c r="AC76" s="184"/>
      <c r="AD76" s="184"/>
      <c r="AE76" s="184"/>
      <c r="AF76" s="184"/>
      <c r="AG76" s="184"/>
      <c r="AH76" s="181"/>
      <c r="AI76" s="182"/>
      <c r="AJ76" s="182"/>
      <c r="AK76" s="182"/>
      <c r="AL76" s="182"/>
      <c r="AM76" s="182"/>
      <c r="AN76" s="182"/>
      <c r="AO76" s="183"/>
      <c r="AP76" s="184"/>
      <c r="AQ76" s="184"/>
      <c r="AR76" s="184"/>
      <c r="AS76" s="184"/>
      <c r="AT76" s="184"/>
      <c r="AU76" s="184"/>
      <c r="AV76" s="184"/>
      <c r="AW76" s="184"/>
      <c r="AX76" s="185"/>
      <c r="AY76" s="178"/>
      <c r="AZ76" s="178"/>
      <c r="BA76" s="178"/>
      <c r="BB76" s="178"/>
      <c r="BC76" s="178"/>
      <c r="BD76" s="178"/>
      <c r="BE76" s="178"/>
      <c r="BF76" s="179"/>
      <c r="BG76" s="185"/>
      <c r="BH76" s="186"/>
      <c r="BI76" s="186"/>
      <c r="BJ76" s="186"/>
      <c r="BK76" s="186"/>
      <c r="BL76" s="186"/>
      <c r="BM76" s="186"/>
      <c r="BN76" s="186"/>
      <c r="BO76" s="187"/>
      <c r="BP76" s="161"/>
      <c r="BQ76" s="162"/>
      <c r="BR76" s="162"/>
      <c r="BS76" s="162"/>
      <c r="BT76" s="162"/>
      <c r="BU76" s="162"/>
      <c r="BV76" s="162"/>
      <c r="BW76" s="163"/>
    </row>
    <row r="77" spans="1:75" ht="15.75" thickBot="1">
      <c r="A77" s="164" t="s">
        <v>28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6"/>
      <c r="AH77" s="167"/>
      <c r="AI77" s="168"/>
      <c r="AJ77" s="168"/>
      <c r="AK77" s="168"/>
      <c r="AL77" s="168"/>
      <c r="AM77" s="168"/>
      <c r="AN77" s="168"/>
      <c r="AO77" s="169"/>
      <c r="AP77" s="170"/>
      <c r="AQ77" s="170"/>
      <c r="AR77" s="170"/>
      <c r="AS77" s="170"/>
      <c r="AT77" s="170"/>
      <c r="AU77" s="170"/>
      <c r="AV77" s="170"/>
      <c r="AW77" s="170"/>
      <c r="AX77" s="167"/>
      <c r="AY77" s="171"/>
      <c r="AZ77" s="171"/>
      <c r="BA77" s="171"/>
      <c r="BB77" s="171"/>
      <c r="BC77" s="171"/>
      <c r="BD77" s="171"/>
      <c r="BE77" s="171"/>
      <c r="BF77" s="172"/>
      <c r="BG77" s="167"/>
      <c r="BH77" s="168"/>
      <c r="BI77" s="168"/>
      <c r="BJ77" s="168"/>
      <c r="BK77" s="168"/>
      <c r="BL77" s="168"/>
      <c r="BM77" s="168"/>
      <c r="BN77" s="168"/>
      <c r="BO77" s="169"/>
      <c r="BP77" s="173"/>
      <c r="BQ77" s="174"/>
      <c r="BR77" s="174"/>
      <c r="BS77" s="174"/>
      <c r="BT77" s="174"/>
      <c r="BU77" s="174"/>
      <c r="BV77" s="174"/>
      <c r="BW77" s="175"/>
    </row>
    <row r="78" spans="1:75" ht="12.75">
      <c r="A78" s="89"/>
      <c r="B78" s="90"/>
      <c r="C78" s="90"/>
      <c r="D78" s="90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6"/>
    </row>
    <row r="79" spans="1:75" ht="12.75">
      <c r="A79" s="108" t="s">
        <v>86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10"/>
    </row>
    <row r="80" spans="1:75" ht="12.75">
      <c r="A80" s="108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10"/>
    </row>
    <row r="81" spans="1:75" ht="12.75">
      <c r="A81" s="108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10"/>
    </row>
    <row r="82" spans="1:75" ht="13.5" thickBot="1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9"/>
      <c r="BM82" s="79"/>
      <c r="BN82" s="78"/>
      <c r="BO82" s="78"/>
      <c r="BP82" s="78"/>
      <c r="BQ82" s="78"/>
      <c r="BR82" s="78"/>
      <c r="BS82" s="78"/>
      <c r="BT82" s="78"/>
      <c r="BU82" s="78"/>
      <c r="BV82" s="78"/>
      <c r="BW82" s="80"/>
    </row>
    <row r="83" spans="1:75" ht="12.75">
      <c r="A83" s="111" t="s">
        <v>2</v>
      </c>
      <c r="B83" s="112"/>
      <c r="C83" s="112"/>
      <c r="D83" s="113"/>
      <c r="E83" s="120" t="s">
        <v>56</v>
      </c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2"/>
      <c r="BL83" s="152" t="s">
        <v>27</v>
      </c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4"/>
    </row>
    <row r="84" spans="1:75" ht="12.75">
      <c r="A84" s="114"/>
      <c r="B84" s="115"/>
      <c r="C84" s="115"/>
      <c r="D84" s="116"/>
      <c r="E84" s="123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5"/>
      <c r="BL84" s="155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7"/>
    </row>
    <row r="85" spans="1:75" ht="12.75">
      <c r="A85" s="114"/>
      <c r="B85" s="115"/>
      <c r="C85" s="115"/>
      <c r="D85" s="116"/>
      <c r="E85" s="123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5"/>
      <c r="BL85" s="155"/>
      <c r="BM85" s="156"/>
      <c r="BN85" s="156"/>
      <c r="BO85" s="156"/>
      <c r="BP85" s="156"/>
      <c r="BQ85" s="156"/>
      <c r="BR85" s="156"/>
      <c r="BS85" s="156"/>
      <c r="BT85" s="156"/>
      <c r="BU85" s="156"/>
      <c r="BV85" s="156"/>
      <c r="BW85" s="157"/>
    </row>
    <row r="86" spans="1:75" ht="13.5" thickBot="1">
      <c r="A86" s="117"/>
      <c r="B86" s="118"/>
      <c r="C86" s="118"/>
      <c r="D86" s="119"/>
      <c r="E86" s="126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8"/>
      <c r="BL86" s="158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60"/>
    </row>
    <row r="87" spans="1:75" ht="13.5" thickBot="1">
      <c r="A87" s="144" t="s">
        <v>10</v>
      </c>
      <c r="B87" s="145"/>
      <c r="C87" s="145"/>
      <c r="D87" s="145"/>
      <c r="E87" s="146" t="s">
        <v>13</v>
      </c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8"/>
      <c r="BL87" s="149" t="s">
        <v>9</v>
      </c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1"/>
    </row>
    <row r="88" spans="1:75" ht="38.25" customHeight="1" thickBot="1">
      <c r="A88" s="138" t="s">
        <v>29</v>
      </c>
      <c r="B88" s="139"/>
      <c r="C88" s="139"/>
      <c r="D88" s="140"/>
      <c r="E88" s="141" t="s">
        <v>77</v>
      </c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3"/>
    </row>
    <row r="89" spans="1:75" ht="15" customHeight="1" thickBot="1">
      <c r="A89" s="144" t="s">
        <v>24</v>
      </c>
      <c r="B89" s="145"/>
      <c r="C89" s="145"/>
      <c r="D89" s="145"/>
      <c r="E89" s="146" t="s">
        <v>14</v>
      </c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8"/>
      <c r="BL89" s="149" t="s">
        <v>9</v>
      </c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1"/>
    </row>
    <row r="90" spans="1:75" ht="34.5" customHeight="1" thickBot="1">
      <c r="A90" s="129" t="s">
        <v>20</v>
      </c>
      <c r="B90" s="130"/>
      <c r="C90" s="130"/>
      <c r="D90" s="131"/>
      <c r="E90" s="132" t="s">
        <v>78</v>
      </c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4"/>
    </row>
    <row r="91" spans="1:75" ht="9" customHeight="1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</row>
    <row r="92" spans="1:75" ht="12.75">
      <c r="A92" s="136" t="s">
        <v>84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</row>
    <row r="93" spans="1:75" ht="21" customHeight="1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</row>
    <row r="94" spans="1:74" ht="22.5" customHeight="1">
      <c r="A94" s="137" t="s">
        <v>85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</row>
    <row r="95" spans="1:75" ht="8.25" customHeight="1">
      <c r="A95" s="1"/>
      <c r="B95" s="1"/>
      <c r="C95" s="45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14"/>
      <c r="BD95" s="14"/>
      <c r="BE95" s="14"/>
      <c r="BF95" s="14"/>
      <c r="BG95" s="14"/>
      <c r="BH95" s="14"/>
      <c r="BI95" s="14"/>
      <c r="BJ95" s="14"/>
      <c r="BK95" s="14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</row>
    <row r="96" spans="1:75" ht="9.75" customHeight="1">
      <c r="A96" s="73"/>
      <c r="B96" s="73"/>
      <c r="C96" s="83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14"/>
      <c r="BD96" s="14"/>
      <c r="BE96" s="14"/>
      <c r="BF96" s="14"/>
      <c r="BG96" s="14"/>
      <c r="BH96" s="14"/>
      <c r="BI96" s="14"/>
      <c r="BJ96" s="14"/>
      <c r="BK96" s="14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</row>
    <row r="97" spans="1:75" ht="12.75">
      <c r="A97" s="46" t="s">
        <v>16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  <c r="Q97" s="10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ht="23.25">
      <c r="A98" s="46" t="s">
        <v>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0"/>
      <c r="Q98" s="10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6"/>
      <c r="AE98" s="6"/>
      <c r="AF98" s="6"/>
      <c r="AG98" s="6"/>
      <c r="AH98" s="6"/>
      <c r="AI98" s="6"/>
      <c r="AJ98" s="6"/>
      <c r="AK98" s="6"/>
      <c r="AL98" s="93" t="s">
        <v>88</v>
      </c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6"/>
      <c r="BI98" s="94"/>
      <c r="BJ98" s="94" t="s">
        <v>91</v>
      </c>
      <c r="BK98" s="94"/>
      <c r="BL98" s="94"/>
      <c r="BM98" s="94"/>
      <c r="BN98" s="94"/>
      <c r="BO98" s="94"/>
      <c r="BP98" s="94"/>
      <c r="BQ98" s="6"/>
      <c r="BR98" s="6"/>
      <c r="BS98" s="6"/>
      <c r="BT98" s="6"/>
      <c r="BU98" s="6"/>
      <c r="BV98" s="6"/>
      <c r="BW98" s="6"/>
    </row>
    <row r="99" spans="1:7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97" t="s">
        <v>4</v>
      </c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98" t="s">
        <v>5</v>
      </c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</row>
    <row r="100" spans="1:9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</row>
    <row r="101" spans="1:9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</row>
    <row r="102" spans="1:9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</row>
    <row r="103" spans="1:9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</row>
    <row r="104" spans="1:9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</row>
    <row r="105" spans="1:9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</row>
    <row r="106" spans="1:9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</row>
    <row r="107" spans="1:9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</row>
    <row r="108" spans="1:9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</row>
    <row r="109" spans="1:9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</row>
    <row r="110" spans="1:9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</row>
    <row r="111" spans="1:9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</row>
    <row r="112" spans="1:9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</row>
    <row r="113" spans="1:9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</row>
    <row r="114" spans="1:9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</row>
    <row r="115" spans="1:9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</row>
    <row r="116" spans="1:9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</row>
    <row r="117" spans="1:9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</row>
    <row r="118" spans="1:9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</row>
    <row r="119" spans="1:9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</row>
    <row r="120" spans="1:9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</row>
    <row r="121" spans="1:9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</row>
    <row r="122" spans="1:9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</row>
    <row r="123" spans="1:9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</row>
    <row r="124" spans="1:9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</row>
    <row r="125" spans="1:9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</row>
    <row r="126" spans="1:9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</row>
    <row r="127" spans="1:9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</row>
    <row r="128" spans="1:9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</row>
    <row r="129" spans="1:9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</row>
    <row r="130" spans="1:9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</row>
    <row r="131" spans="1:9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</row>
    <row r="132" spans="1:9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</row>
    <row r="133" spans="1:9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</row>
    <row r="134" spans="1:9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</row>
    <row r="135" spans="1:9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</row>
    <row r="136" spans="1:9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</row>
    <row r="137" spans="1:9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</row>
    <row r="138" spans="1:9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</row>
    <row r="139" spans="1:9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</row>
    <row r="140" spans="1:9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</row>
    <row r="141" spans="1:9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</row>
    <row r="142" spans="1:9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</row>
    <row r="143" spans="1:9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</row>
    <row r="144" spans="1:9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</row>
    <row r="145" spans="1:9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</row>
    <row r="146" spans="1:9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</row>
    <row r="147" spans="1:9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</row>
    <row r="148" spans="1:9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</row>
    <row r="149" spans="1:9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</row>
    <row r="150" spans="1:9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</row>
    <row r="151" spans="1:9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</row>
    <row r="152" spans="1:9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</row>
    <row r="153" spans="1:9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</row>
    <row r="154" spans="1:9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</row>
    <row r="155" spans="1:9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</row>
    <row r="156" spans="1:9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</row>
    <row r="157" spans="1:9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</row>
    <row r="158" spans="1:9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</row>
    <row r="159" spans="1:9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</row>
    <row r="160" spans="1:9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</row>
    <row r="161" spans="1:9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</row>
    <row r="162" spans="1:9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</row>
    <row r="163" spans="1:9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</row>
    <row r="164" spans="1:9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</row>
    <row r="165" spans="1:9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</row>
    <row r="166" spans="1:9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</row>
    <row r="167" spans="1:9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</row>
    <row r="168" spans="1:9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</row>
    <row r="169" spans="1:9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</row>
    <row r="170" spans="1:9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</row>
    <row r="171" spans="1:9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</row>
    <row r="172" spans="1:9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</row>
    <row r="173" spans="1:9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</row>
    <row r="174" spans="1:9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</row>
    <row r="175" spans="1:9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</row>
    <row r="176" spans="1:9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</row>
    <row r="177" spans="1:9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</row>
    <row r="178" spans="1:9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</row>
    <row r="179" spans="1:9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</row>
    <row r="180" spans="1:9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</row>
    <row r="181" spans="1:9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</row>
  </sheetData>
  <sheetProtection selectLockedCells="1" selectUnlockedCells="1"/>
  <mergeCells count="270">
    <mergeCell ref="AR24:AY29"/>
    <mergeCell ref="A30:C30"/>
    <mergeCell ref="D30:Q30"/>
    <mergeCell ref="BG10:BH10"/>
    <mergeCell ref="A1:Y5"/>
    <mergeCell ref="BA2:BW2"/>
    <mergeCell ref="A6:BW6"/>
    <mergeCell ref="R18:S18"/>
    <mergeCell ref="A7:BW8"/>
    <mergeCell ref="BH33:BO33"/>
    <mergeCell ref="A32:C32"/>
    <mergeCell ref="D32:Q32"/>
    <mergeCell ref="R32:X32"/>
    <mergeCell ref="Y32:AG32"/>
    <mergeCell ref="BP22:BW29"/>
    <mergeCell ref="R30:X30"/>
    <mergeCell ref="Y30:AG30"/>
    <mergeCell ref="AH30:AQ30"/>
    <mergeCell ref="AR30:AY30"/>
    <mergeCell ref="A10:AH10"/>
    <mergeCell ref="AL10:AM10"/>
    <mergeCell ref="AO10:AP10"/>
    <mergeCell ref="AR10:AS10"/>
    <mergeCell ref="AU10:AV10"/>
    <mergeCell ref="AX10:AY10"/>
    <mergeCell ref="BA10:BB10"/>
    <mergeCell ref="BD10:BE10"/>
    <mergeCell ref="AM18:AN18"/>
    <mergeCell ref="BJ10:BK10"/>
    <mergeCell ref="BM10:BN10"/>
    <mergeCell ref="A13:BW13"/>
    <mergeCell ref="E15:W15"/>
    <mergeCell ref="Z15:BW15"/>
    <mergeCell ref="D18:E18"/>
    <mergeCell ref="F18:I18"/>
    <mergeCell ref="J18:K18"/>
    <mergeCell ref="L18:Q18"/>
    <mergeCell ref="AV18:AZ18"/>
    <mergeCell ref="BB18:BC18"/>
    <mergeCell ref="BE18:BF18"/>
    <mergeCell ref="BH18:BI18"/>
    <mergeCell ref="BK18:BL18"/>
    <mergeCell ref="Z18:AA18"/>
    <mergeCell ref="AC18:AD18"/>
    <mergeCell ref="AF18:AG18"/>
    <mergeCell ref="AI18:AJ18"/>
    <mergeCell ref="AK18:AL18"/>
    <mergeCell ref="BM18:BO18"/>
    <mergeCell ref="BP18:BQ18"/>
    <mergeCell ref="A20:BW20"/>
    <mergeCell ref="A21:BW21"/>
    <mergeCell ref="A22:C29"/>
    <mergeCell ref="D22:Q29"/>
    <mergeCell ref="R22:X29"/>
    <mergeCell ref="Y22:AG29"/>
    <mergeCell ref="AH22:BO23"/>
    <mergeCell ref="AT18:AU18"/>
    <mergeCell ref="AH31:AQ31"/>
    <mergeCell ref="AR31:AY31"/>
    <mergeCell ref="AZ31:BG31"/>
    <mergeCell ref="BH31:BO31"/>
    <mergeCell ref="BP31:BW31"/>
    <mergeCell ref="AZ24:BG29"/>
    <mergeCell ref="BH24:BO29"/>
    <mergeCell ref="AZ30:BG30"/>
    <mergeCell ref="BH30:BO30"/>
    <mergeCell ref="AH24:AQ29"/>
    <mergeCell ref="A33:C33"/>
    <mergeCell ref="D33:Q33"/>
    <mergeCell ref="R33:X33"/>
    <mergeCell ref="Y33:AG33"/>
    <mergeCell ref="AH33:AQ33"/>
    <mergeCell ref="BP30:BW30"/>
    <mergeCell ref="A31:C31"/>
    <mergeCell ref="D31:Q31"/>
    <mergeCell ref="R31:X31"/>
    <mergeCell ref="Y31:AG31"/>
    <mergeCell ref="AR34:AY34"/>
    <mergeCell ref="AZ34:BG34"/>
    <mergeCell ref="BH34:BO34"/>
    <mergeCell ref="BP34:BW34"/>
    <mergeCell ref="AH32:AQ32"/>
    <mergeCell ref="AR32:AY32"/>
    <mergeCell ref="AZ32:BG32"/>
    <mergeCell ref="BH32:BO32"/>
    <mergeCell ref="AR33:AY33"/>
    <mergeCell ref="AZ33:BG33"/>
    <mergeCell ref="AH35:AQ35"/>
    <mergeCell ref="AR35:AY35"/>
    <mergeCell ref="AZ35:BG35"/>
    <mergeCell ref="BH35:BO35"/>
    <mergeCell ref="BP33:BW33"/>
    <mergeCell ref="A34:C34"/>
    <mergeCell ref="D34:Q34"/>
    <mergeCell ref="R34:X34"/>
    <mergeCell ref="Y34:AG34"/>
    <mergeCell ref="AH34:AQ34"/>
    <mergeCell ref="BP35:BW35"/>
    <mergeCell ref="A37:BW37"/>
    <mergeCell ref="A38:D39"/>
    <mergeCell ref="E38:N39"/>
    <mergeCell ref="O38:AY38"/>
    <mergeCell ref="AZ38:BW39"/>
    <mergeCell ref="O39:AH39"/>
    <mergeCell ref="AI39:AY39"/>
    <mergeCell ref="A35:X35"/>
    <mergeCell ref="Y35:AG35"/>
    <mergeCell ref="A40:D40"/>
    <mergeCell ref="E40:N40"/>
    <mergeCell ref="O40:AH40"/>
    <mergeCell ref="AI40:AY40"/>
    <mergeCell ref="AZ40:BW40"/>
    <mergeCell ref="A41:D41"/>
    <mergeCell ref="E41:N41"/>
    <mergeCell ref="O41:AH41"/>
    <mergeCell ref="AI41:AY41"/>
    <mergeCell ref="AZ41:BW41"/>
    <mergeCell ref="A42:D42"/>
    <mergeCell ref="E42:N42"/>
    <mergeCell ref="O42:AH42"/>
    <mergeCell ref="AI42:AY42"/>
    <mergeCell ref="AZ42:BW42"/>
    <mergeCell ref="A43:D43"/>
    <mergeCell ref="E43:N43"/>
    <mergeCell ref="O43:AH43"/>
    <mergeCell ref="AI43:AY43"/>
    <mergeCell ref="AZ43:BW43"/>
    <mergeCell ref="A44:D44"/>
    <mergeCell ref="E44:N44"/>
    <mergeCell ref="O44:AH44"/>
    <mergeCell ref="AI44:AY44"/>
    <mergeCell ref="AZ44:BW44"/>
    <mergeCell ref="A45:AY45"/>
    <mergeCell ref="AZ45:BW45"/>
    <mergeCell ref="A47:D48"/>
    <mergeCell ref="E47:BK48"/>
    <mergeCell ref="BL47:BW48"/>
    <mergeCell ref="A49:D49"/>
    <mergeCell ref="E49:BK49"/>
    <mergeCell ref="BL49:BW49"/>
    <mergeCell ref="A50:D51"/>
    <mergeCell ref="E50:BK51"/>
    <mergeCell ref="BL50:BW51"/>
    <mergeCell ref="A52:D52"/>
    <mergeCell ref="E52:BK52"/>
    <mergeCell ref="BL52:BW52"/>
    <mergeCell ref="A53:D53"/>
    <mergeCell ref="E53:BK53"/>
    <mergeCell ref="BL53:BW53"/>
    <mergeCell ref="A54:D54"/>
    <mergeCell ref="E54:BK54"/>
    <mergeCell ref="BL54:BW54"/>
    <mergeCell ref="BL58:BW58"/>
    <mergeCell ref="A55:D55"/>
    <mergeCell ref="E55:BK55"/>
    <mergeCell ref="BL55:BW55"/>
    <mergeCell ref="A56:D56"/>
    <mergeCell ref="E56:BK56"/>
    <mergeCell ref="BL56:BW56"/>
    <mergeCell ref="BM57:BV57"/>
    <mergeCell ref="A59:D59"/>
    <mergeCell ref="E59:BK59"/>
    <mergeCell ref="BL59:BW59"/>
    <mergeCell ref="A61:BW61"/>
    <mergeCell ref="BR18:BW18"/>
    <mergeCell ref="A57:D57"/>
    <mergeCell ref="E57:BK57"/>
    <mergeCell ref="A58:D58"/>
    <mergeCell ref="E58:BK58"/>
    <mergeCell ref="BP32:BW32"/>
    <mergeCell ref="A62:C69"/>
    <mergeCell ref="D62:H69"/>
    <mergeCell ref="I62:X69"/>
    <mergeCell ref="Y62:AG69"/>
    <mergeCell ref="AH62:AO69"/>
    <mergeCell ref="AP62:BO63"/>
    <mergeCell ref="BP62:BW69"/>
    <mergeCell ref="AP64:AW69"/>
    <mergeCell ref="AX64:BF69"/>
    <mergeCell ref="BG64:BO69"/>
    <mergeCell ref="A70:C70"/>
    <mergeCell ref="D70:H70"/>
    <mergeCell ref="I70:X70"/>
    <mergeCell ref="Y70:AG70"/>
    <mergeCell ref="AH70:AO70"/>
    <mergeCell ref="AP70:AW70"/>
    <mergeCell ref="A71:C71"/>
    <mergeCell ref="D71:H71"/>
    <mergeCell ref="I71:X71"/>
    <mergeCell ref="Y71:AG71"/>
    <mergeCell ref="AH71:AO71"/>
    <mergeCell ref="AP71:AW71"/>
    <mergeCell ref="I72:X72"/>
    <mergeCell ref="Y72:AG72"/>
    <mergeCell ref="AH72:AO72"/>
    <mergeCell ref="AP72:AW72"/>
    <mergeCell ref="AX70:BF70"/>
    <mergeCell ref="BG70:BO70"/>
    <mergeCell ref="AX71:BF71"/>
    <mergeCell ref="BG71:BO71"/>
    <mergeCell ref="AX72:BF72"/>
    <mergeCell ref="BG72:BO72"/>
    <mergeCell ref="A73:C73"/>
    <mergeCell ref="D73:H73"/>
    <mergeCell ref="I73:X73"/>
    <mergeCell ref="Y73:AG73"/>
    <mergeCell ref="AH73:AO73"/>
    <mergeCell ref="AP73:AW73"/>
    <mergeCell ref="A72:C72"/>
    <mergeCell ref="D72:H72"/>
    <mergeCell ref="D74:H74"/>
    <mergeCell ref="I74:X74"/>
    <mergeCell ref="Y74:AG74"/>
    <mergeCell ref="AH74:AO74"/>
    <mergeCell ref="AP74:AW74"/>
    <mergeCell ref="BP72:BW72"/>
    <mergeCell ref="AX73:BF73"/>
    <mergeCell ref="BG73:BO73"/>
    <mergeCell ref="BP73:BW73"/>
    <mergeCell ref="AX74:BF74"/>
    <mergeCell ref="BG76:BO76"/>
    <mergeCell ref="BG74:BO74"/>
    <mergeCell ref="A75:C75"/>
    <mergeCell ref="D75:H75"/>
    <mergeCell ref="I75:X75"/>
    <mergeCell ref="Y75:AG75"/>
    <mergeCell ref="AH75:AO75"/>
    <mergeCell ref="AP75:AW75"/>
    <mergeCell ref="AX75:BF75"/>
    <mergeCell ref="A74:C74"/>
    <mergeCell ref="BG77:BO77"/>
    <mergeCell ref="BP77:BW77"/>
    <mergeCell ref="BG75:BO75"/>
    <mergeCell ref="A76:C76"/>
    <mergeCell ref="D76:H76"/>
    <mergeCell ref="I76:X76"/>
    <mergeCell ref="Y76:AG76"/>
    <mergeCell ref="AH76:AO76"/>
    <mergeCell ref="AP76:AW76"/>
    <mergeCell ref="AX76:BF76"/>
    <mergeCell ref="BL89:BW89"/>
    <mergeCell ref="BL83:BW86"/>
    <mergeCell ref="A87:D87"/>
    <mergeCell ref="E87:BK87"/>
    <mergeCell ref="BL87:BW87"/>
    <mergeCell ref="BP76:BW76"/>
    <mergeCell ref="A77:AG77"/>
    <mergeCell ref="AH77:AO77"/>
    <mergeCell ref="AP77:AW77"/>
    <mergeCell ref="AX77:BF77"/>
    <mergeCell ref="E90:BK90"/>
    <mergeCell ref="BL90:BW90"/>
    <mergeCell ref="A91:BW91"/>
    <mergeCell ref="A92:BW93"/>
    <mergeCell ref="A94:BV94"/>
    <mergeCell ref="A88:D88"/>
    <mergeCell ref="E88:BK88"/>
    <mergeCell ref="BL88:BW88"/>
    <mergeCell ref="A89:D89"/>
    <mergeCell ref="E89:BK89"/>
    <mergeCell ref="AD99:AV99"/>
    <mergeCell ref="BH99:BW99"/>
    <mergeCell ref="BP75:BW75"/>
    <mergeCell ref="BP74:BW74"/>
    <mergeCell ref="BP71:BW71"/>
    <mergeCell ref="BP70:BW70"/>
    <mergeCell ref="A79:BW81"/>
    <mergeCell ref="A83:D86"/>
    <mergeCell ref="E83:BK86"/>
    <mergeCell ref="A90:D90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СИДОРЕНКО ТЕТЯНА ОЛЕКСАНДРІВНА</cp:lastModifiedBy>
  <cp:lastPrinted>2019-11-15T13:07:52Z</cp:lastPrinted>
  <dcterms:created xsi:type="dcterms:W3CDTF">2011-02-21T15:34:03Z</dcterms:created>
  <dcterms:modified xsi:type="dcterms:W3CDTF">2021-01-04T14:50:21Z</dcterms:modified>
  <cp:category/>
  <cp:version/>
  <cp:contentType/>
  <cp:contentStatus/>
</cp:coreProperties>
</file>